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0" windowWidth="12120" windowHeight="8790" activeTab="1"/>
  </bookViews>
  <sheets>
    <sheet name="26" sheetId="1" r:id="rId1"/>
    <sheet name="26B" sheetId="2" r:id="rId2"/>
    <sheet name="25" sheetId="3" r:id="rId3"/>
    <sheet name="25B" sheetId="4" r:id="rId4"/>
    <sheet name="24" sheetId="5" r:id="rId5"/>
    <sheet name="24B" sheetId="6" r:id="rId6"/>
    <sheet name="23" sheetId="7" r:id="rId7"/>
    <sheet name="23B" sheetId="8" r:id="rId8"/>
    <sheet name="22" sheetId="9" r:id="rId9"/>
    <sheet name="22B" sheetId="10" r:id="rId10"/>
    <sheet name="21" sheetId="11" r:id="rId11"/>
    <sheet name="21B" sheetId="12" r:id="rId12"/>
    <sheet name="20" sheetId="13" r:id="rId13"/>
    <sheet name="20B" sheetId="14" r:id="rId14"/>
    <sheet name="19" sheetId="15" r:id="rId15"/>
    <sheet name="19B" sheetId="16" r:id="rId16"/>
    <sheet name="18" sheetId="17" r:id="rId17"/>
    <sheet name="18B" sheetId="18" r:id="rId18"/>
    <sheet name="17" sheetId="19" r:id="rId19"/>
    <sheet name="17B" sheetId="20" r:id="rId20"/>
    <sheet name="16" sheetId="21" r:id="rId21"/>
    <sheet name="16B" sheetId="22" r:id="rId22"/>
    <sheet name="15" sheetId="23" r:id="rId23"/>
    <sheet name="15B" sheetId="24" r:id="rId24"/>
    <sheet name="14" sheetId="25" r:id="rId25"/>
    <sheet name="14B" sheetId="26" r:id="rId26"/>
    <sheet name="13" sheetId="27" r:id="rId27"/>
    <sheet name="13B" sheetId="28" r:id="rId28"/>
    <sheet name="12" sheetId="29" r:id="rId29"/>
    <sheet name="12B" sheetId="30" r:id="rId30"/>
    <sheet name="11" sheetId="31" r:id="rId31"/>
    <sheet name="11B" sheetId="32" r:id="rId32"/>
    <sheet name="10" sheetId="33" r:id="rId33"/>
    <sheet name="10B" sheetId="34" r:id="rId34"/>
    <sheet name="9" sheetId="35" r:id="rId35"/>
    <sheet name="9B" sheetId="36" r:id="rId36"/>
    <sheet name="8" sheetId="37" r:id="rId37"/>
    <sheet name="8B" sheetId="38" r:id="rId38"/>
    <sheet name="7" sheetId="39" r:id="rId39"/>
    <sheet name="7B" sheetId="40" r:id="rId40"/>
    <sheet name="6" sheetId="41" r:id="rId41"/>
    <sheet name="6B" sheetId="42" r:id="rId42"/>
    <sheet name="5" sheetId="43" r:id="rId43"/>
    <sheet name="5B" sheetId="44" r:id="rId44"/>
    <sheet name="4" sheetId="45" r:id="rId45"/>
    <sheet name="4B" sheetId="46" r:id="rId46"/>
    <sheet name="3" sheetId="47" r:id="rId47"/>
    <sheet name="3B" sheetId="48" r:id="rId48"/>
    <sheet name="2" sheetId="49" r:id="rId49"/>
    <sheet name="2B" sheetId="50" r:id="rId50"/>
    <sheet name="1" sheetId="51" r:id="rId51"/>
    <sheet name="1B" sheetId="52" r:id="rId52"/>
  </sheets>
  <definedNames/>
  <calcPr fullCalcOnLoad="1"/>
</workbook>
</file>

<file path=xl/sharedStrings.xml><?xml version="1.0" encoding="utf-8"?>
<sst xmlns="http://schemas.openxmlformats.org/spreadsheetml/2006/main" count="10462" uniqueCount="844">
  <si>
    <t>Olerud-SEA</t>
  </si>
  <si>
    <t>Bronx Bombers</t>
  </si>
  <si>
    <t>Anderson-ANA</t>
  </si>
  <si>
    <t>Citgo Hubbers</t>
  </si>
  <si>
    <t>Lowell-FLA</t>
  </si>
  <si>
    <t>Rejects</t>
  </si>
  <si>
    <t>Guardado-MIN</t>
  </si>
  <si>
    <t>Underpaid Punks</t>
  </si>
  <si>
    <t>Palmeiro-TEX</t>
  </si>
  <si>
    <t>Gagne-LA</t>
  </si>
  <si>
    <t>Batista-BAL</t>
  </si>
  <si>
    <t>Nen-SF</t>
  </si>
  <si>
    <t>Burks-CLE</t>
  </si>
  <si>
    <t>Riding the Pine</t>
  </si>
  <si>
    <t>Lowe-BOS</t>
  </si>
  <si>
    <t>Halladay-TOR</t>
  </si>
  <si>
    <t>BugEaters</t>
  </si>
  <si>
    <t>Jones-MIN</t>
  </si>
  <si>
    <t>Vizquel-CLE</t>
  </si>
  <si>
    <t>Hunter-MIN</t>
  </si>
  <si>
    <t>Sheffield-ATL</t>
  </si>
  <si>
    <t>Homer J's</t>
  </si>
  <si>
    <t>Renteria-STL</t>
  </si>
  <si>
    <t>Mesa-PHI</t>
  </si>
  <si>
    <t>Percival-ANA</t>
  </si>
  <si>
    <t>Koskie-MIN</t>
  </si>
  <si>
    <t>Vina-STL</t>
  </si>
  <si>
    <t>Castillo-FLA</t>
  </si>
  <si>
    <t>Nixon-BOS</t>
  </si>
  <si>
    <t>Spivey-AZ</t>
  </si>
  <si>
    <t>Santa Barbarians</t>
  </si>
  <si>
    <t>Hinske-TOR</t>
  </si>
  <si>
    <t>Nomo-LA</t>
  </si>
  <si>
    <t>Vaughn-NYM</t>
  </si>
  <si>
    <t>Brooklyn Dingers</t>
  </si>
  <si>
    <t>Young-TEX</t>
  </si>
  <si>
    <t>Sasaki-SEA</t>
  </si>
  <si>
    <t>Mulder-OAK</t>
  </si>
  <si>
    <t>Furcal-ATL</t>
  </si>
  <si>
    <t>Ortiz-ANA</t>
  </si>
  <si>
    <t>Lee-FLA</t>
  </si>
  <si>
    <t>LoDuca-LA</t>
  </si>
  <si>
    <t>Womack-AZ</t>
  </si>
  <si>
    <t>Rodriguez-TEX</t>
  </si>
  <si>
    <t>Clement-CHIC</t>
  </si>
  <si>
    <t>Lieberthal-PHI</t>
  </si>
  <si>
    <t>Eckstein-ANA</t>
  </si>
  <si>
    <t>Johnson-NYY</t>
  </si>
  <si>
    <t>Martinez-SEA</t>
  </si>
  <si>
    <t>Schmidt-SF</t>
  </si>
  <si>
    <t>Gibbons-BAL</t>
  </si>
  <si>
    <t>Stewart-TOR</t>
  </si>
  <si>
    <t>Kearns-CIN</t>
  </si>
  <si>
    <t>Boone-CIN</t>
  </si>
  <si>
    <t>Lopez-BAL</t>
  </si>
  <si>
    <t>Prior-CHIC</t>
  </si>
  <si>
    <t>Casey-CIN</t>
  </si>
  <si>
    <t>Wells-TOR</t>
  </si>
  <si>
    <t>Weaver-NYY</t>
  </si>
  <si>
    <t>Kennedy-ANA</t>
  </si>
  <si>
    <t>Santiago-SF</t>
  </si>
  <si>
    <t>Lawrence-SD</t>
  </si>
  <si>
    <t>Ibanez-KC</t>
  </si>
  <si>
    <t>Benson-PIT</t>
  </si>
  <si>
    <t>Alou-CHIC</t>
  </si>
  <si>
    <t>Lackey-ANA</t>
  </si>
  <si>
    <t>Wells-NYY</t>
  </si>
  <si>
    <t>Santana-MIN</t>
  </si>
  <si>
    <t>Hall-TB</t>
  </si>
  <si>
    <t>Williams-PIT</t>
  </si>
  <si>
    <t>Lee-CHIS</t>
  </si>
  <si>
    <t>Radke-MIN</t>
  </si>
  <si>
    <t>Sheets-MIL</t>
  </si>
  <si>
    <t>Brown-LA</t>
  </si>
  <si>
    <t>Wolf-PHI</t>
  </si>
  <si>
    <t>Burrell-PHI</t>
  </si>
  <si>
    <t>Edmonds-STL</t>
  </si>
  <si>
    <t>Cameron-SEA</t>
  </si>
  <si>
    <t>Moyer-SEA</t>
  </si>
  <si>
    <t>Klesko-SD</t>
  </si>
  <si>
    <t>Perez-LA</t>
  </si>
  <si>
    <t>Benitez-NYM</t>
  </si>
  <si>
    <t>Erstad-ANA</t>
  </si>
  <si>
    <t>Sabathia-CLE</t>
  </si>
  <si>
    <t>Guzman-MIN</t>
  </si>
  <si>
    <t>Lopez-ATL</t>
  </si>
  <si>
    <t>Salmon-ANA</t>
  </si>
  <si>
    <t>Chavez-OAK</t>
  </si>
  <si>
    <t>Varitek-BOS</t>
  </si>
  <si>
    <t>Sweeney-KC</t>
  </si>
  <si>
    <t>Ramirez-PIT</t>
  </si>
  <si>
    <t>Giles-PIT</t>
  </si>
  <si>
    <t>Dye-OAK</t>
  </si>
  <si>
    <t>Williams-NYY</t>
  </si>
  <si>
    <t>Pettitte-NYY</t>
  </si>
  <si>
    <t>Beltre-LA</t>
  </si>
  <si>
    <t>Washburn-ANA</t>
  </si>
  <si>
    <t>Penny-FLA</t>
  </si>
  <si>
    <t>Smoltz-ATL</t>
  </si>
  <si>
    <t>Konerko-CHIS</t>
  </si>
  <si>
    <t>Soriano-NYY</t>
  </si>
  <si>
    <t>Beltran-KC</t>
  </si>
  <si>
    <t>Burnett-FLA</t>
  </si>
  <si>
    <t>Vidro-MON</t>
  </si>
  <si>
    <t>Pujols-STL</t>
  </si>
  <si>
    <t>Wagner-HOU</t>
  </si>
  <si>
    <t>Thomas-CHIS</t>
  </si>
  <si>
    <t>Ordonez-CHIS</t>
  </si>
  <si>
    <t>CJones-ATL</t>
  </si>
  <si>
    <t>Kendall-PIT</t>
  </si>
  <si>
    <t>Rivera-NYY</t>
  </si>
  <si>
    <t>Green-LA</t>
  </si>
  <si>
    <t>Abreu-PHI</t>
  </si>
  <si>
    <t>Padilla-PHI</t>
  </si>
  <si>
    <t>Tejada-OAK</t>
  </si>
  <si>
    <t>Vazquez-MON</t>
  </si>
  <si>
    <t>Sexson-MIL</t>
  </si>
  <si>
    <t>Biggio-HOU</t>
  </si>
  <si>
    <t>AJones-ATL</t>
  </si>
  <si>
    <t>Jeter-NYY</t>
  </si>
  <si>
    <t>Glaus-ANA</t>
  </si>
  <si>
    <t>Posada-NYY</t>
  </si>
  <si>
    <t>Miller-HOU</t>
  </si>
  <si>
    <t>Beckett-FLA</t>
  </si>
  <si>
    <t>Boone-SEA</t>
  </si>
  <si>
    <t>Alomar-NYM</t>
  </si>
  <si>
    <t>Berkman-HOU</t>
  </si>
  <si>
    <t>Leiter-NYM</t>
  </si>
  <si>
    <t>Walker-COL</t>
  </si>
  <si>
    <t>Gonzalez-AZ</t>
  </si>
  <si>
    <t>Delgado-TOR</t>
  </si>
  <si>
    <t>Dunn-CIN</t>
  </si>
  <si>
    <t>Griffey-CIN</t>
  </si>
  <si>
    <t>Bagwell-HOU</t>
  </si>
  <si>
    <t>Suzuki-SEA</t>
  </si>
  <si>
    <t>Ramirez-BOS</t>
  </si>
  <si>
    <t>Wood-CHIC</t>
  </si>
  <si>
    <t>Garciaparra-BOS</t>
  </si>
  <si>
    <t>Oswalt-HOU</t>
  </si>
  <si>
    <t>Garcia-SEA</t>
  </si>
  <si>
    <t>Zito-OAK</t>
  </si>
  <si>
    <t>Clemens-NYY</t>
  </si>
  <si>
    <t>Morris-STL</t>
  </si>
  <si>
    <t>Helton-COL</t>
  </si>
  <si>
    <t>Hudson-OAK</t>
  </si>
  <si>
    <t>Giambi-NYY</t>
  </si>
  <si>
    <t>Maddux-ATL</t>
  </si>
  <si>
    <t>Guerrero-MON</t>
  </si>
  <si>
    <t>Mussina-NYY</t>
  </si>
  <si>
    <t>Sosa-CHIC</t>
  </si>
  <si>
    <t>Bonds-SF</t>
  </si>
  <si>
    <t>Martinez-BOS</t>
  </si>
  <si>
    <t>Schilling-AZ</t>
  </si>
  <si>
    <t>Johnson-AZ</t>
  </si>
  <si>
    <t>Rolen-STL</t>
  </si>
  <si>
    <t>Hillenbrand-BOS</t>
  </si>
  <si>
    <t>Mondesi-NYY</t>
  </si>
  <si>
    <t>Pickups</t>
  </si>
  <si>
    <t>Transactions</t>
  </si>
  <si>
    <t>Player of the Week</t>
  </si>
  <si>
    <t>MVP(Total) - $10</t>
  </si>
  <si>
    <t>Cy Young</t>
  </si>
  <si>
    <t>Fireman</t>
  </si>
  <si>
    <t>2nd - $5</t>
  </si>
  <si>
    <t>MVP(Pos) - $10</t>
  </si>
  <si>
    <t>Batter(Week) - $5</t>
  </si>
  <si>
    <t>Pitcher(Game) - $5</t>
  </si>
  <si>
    <t>Cy Young - $5</t>
  </si>
  <si>
    <t>End of the Year</t>
  </si>
  <si>
    <t>Fireman - $5</t>
  </si>
  <si>
    <t>POTW - $1/week</t>
  </si>
  <si>
    <t>Gonzales-TEX</t>
  </si>
  <si>
    <t xml:space="preserve">Weekly </t>
  </si>
  <si>
    <t>Bonus Awards</t>
  </si>
  <si>
    <t>Z-BAD</t>
  </si>
  <si>
    <t>Week #1</t>
  </si>
  <si>
    <t>1st  - $7</t>
  </si>
  <si>
    <t>3rd -  $3</t>
  </si>
  <si>
    <t>Bang for Buck (Batter) - $5</t>
  </si>
  <si>
    <t>Bang for Buck (Pitcher) - $5</t>
  </si>
  <si>
    <t>2nd - $80</t>
  </si>
  <si>
    <t>3rd -  $50</t>
  </si>
  <si>
    <t>4th -  $35</t>
  </si>
  <si>
    <t>Chain Gang</t>
  </si>
  <si>
    <t>Krusaders</t>
  </si>
  <si>
    <t>Punta Banta</t>
  </si>
  <si>
    <t>Travelling Willburys</t>
  </si>
  <si>
    <t>Kent-HOU</t>
  </si>
  <si>
    <t>Koch-CHIS</t>
  </si>
  <si>
    <t>Pizza-NYM</t>
  </si>
  <si>
    <t>Rodriguez-FLA</t>
  </si>
  <si>
    <t>Urbina-TEX</t>
  </si>
  <si>
    <t>Durazo-OAK</t>
  </si>
  <si>
    <t>Crede-CHIS</t>
  </si>
  <si>
    <t>Colon-CHIS</t>
  </si>
  <si>
    <t>Hampton-ATL</t>
  </si>
  <si>
    <t>Ortiz-ATL</t>
  </si>
  <si>
    <t>Fick-ATL</t>
  </si>
  <si>
    <t>Bell-PHI</t>
  </si>
  <si>
    <t>Wilson-COL</t>
  </si>
  <si>
    <t>Matsui-NYY</t>
  </si>
  <si>
    <t>Glavine-NYM</t>
  </si>
  <si>
    <t>Spiezio-ANA</t>
  </si>
  <si>
    <t>Woodward-TOR</t>
  </si>
  <si>
    <t>Floyd-NYM</t>
  </si>
  <si>
    <t>Piniero-SEA</t>
  </si>
  <si>
    <t>Foulke-OAK</t>
  </si>
  <si>
    <t>LaRue-CIN</t>
  </si>
  <si>
    <t>Dreifort-LA</t>
  </si>
  <si>
    <t>Miller-CHIC</t>
  </si>
  <si>
    <t>Durham-SF</t>
  </si>
  <si>
    <t>Teixeira-TEX</t>
  </si>
  <si>
    <t>Aurila-SF</t>
  </si>
  <si>
    <t>Hernandez-COL</t>
  </si>
  <si>
    <t>Kotsay-SD</t>
  </si>
  <si>
    <t>Thome-PHI</t>
  </si>
  <si>
    <t>Walker-BOS</t>
  </si>
  <si>
    <t>Gonzales-CHIC</t>
  </si>
  <si>
    <t>Giambi-BOS</t>
  </si>
  <si>
    <t>McGriff-LA</t>
  </si>
  <si>
    <t>Huff-TB</t>
  </si>
  <si>
    <t>Contreras-NYY</t>
  </si>
  <si>
    <t>Millwood-PHI</t>
  </si>
  <si>
    <t>Damon-OAK</t>
  </si>
  <si>
    <t>Alfonzo-SF</t>
  </si>
  <si>
    <t>Byrd-ATL</t>
  </si>
  <si>
    <t>Johnson-COL</t>
  </si>
  <si>
    <t>Dessens-AZ</t>
  </si>
  <si>
    <t>Bang for Buck (Batter)</t>
  </si>
  <si>
    <t>Bang for Buck (Pitcher)</t>
  </si>
  <si>
    <t>C</t>
  </si>
  <si>
    <t>1B</t>
  </si>
  <si>
    <t>2B</t>
  </si>
  <si>
    <t>3B</t>
  </si>
  <si>
    <t>SS</t>
  </si>
  <si>
    <t>OF</t>
  </si>
  <si>
    <t>SP</t>
  </si>
  <si>
    <t>CL</t>
  </si>
  <si>
    <t>Piazza-NYM</t>
  </si>
  <si>
    <t>Glanville-TEX</t>
  </si>
  <si>
    <t>Hernandez-OAK</t>
  </si>
  <si>
    <t>Buehrle-CHIS</t>
  </si>
  <si>
    <t>Travelling Wilburys</t>
  </si>
  <si>
    <t>Soriano-SEA</t>
  </si>
  <si>
    <t>Williams-STL</t>
  </si>
  <si>
    <t>Damon-BOS</t>
  </si>
  <si>
    <t>Pineiro-SEA</t>
  </si>
  <si>
    <t>Foulke-CHIS</t>
  </si>
  <si>
    <t>MVP (Total)</t>
  </si>
  <si>
    <t>MVP (Position)</t>
  </si>
  <si>
    <t>Batter (Week)</t>
  </si>
  <si>
    <t>Pitcher (Game)</t>
  </si>
  <si>
    <t>Yellow Ladder</t>
  </si>
  <si>
    <t>Barrett-MON</t>
  </si>
  <si>
    <t>Martinez-STL</t>
  </si>
  <si>
    <t>Ellis-OAK</t>
  </si>
  <si>
    <t>Ventura-NYY</t>
  </si>
  <si>
    <t>Rollins-PHI</t>
  </si>
  <si>
    <t>Bautista-AZ</t>
  </si>
  <si>
    <t>Finley-AZ</t>
  </si>
  <si>
    <t>Jordan-LA</t>
  </si>
  <si>
    <t>Phelps-TOR</t>
  </si>
  <si>
    <t>Calloway-ANA</t>
  </si>
  <si>
    <t>Moss-SF</t>
  </si>
  <si>
    <t>Rogers-MIN</t>
  </si>
  <si>
    <t>Reuter-SF</t>
  </si>
  <si>
    <t>Escobar-TOR</t>
  </si>
  <si>
    <t>5th - $1</t>
  </si>
  <si>
    <t>4th - $2</t>
  </si>
  <si>
    <t>1st - $171</t>
  </si>
  <si>
    <t>5th -  $20</t>
  </si>
  <si>
    <t>Anderson-TB</t>
  </si>
  <si>
    <t>*Nen-SF</t>
  </si>
  <si>
    <t>*Soriano-NYY</t>
  </si>
  <si>
    <t>Mantei-AZ</t>
  </si>
  <si>
    <t>DL</t>
  </si>
  <si>
    <t>Perez-SD</t>
  </si>
  <si>
    <t>*Bautista-AZ</t>
  </si>
  <si>
    <t>Fullmer-ANA</t>
  </si>
  <si>
    <t>Young-MIL</t>
  </si>
  <si>
    <t>Z-Bad</t>
  </si>
  <si>
    <t>Armas-MON</t>
  </si>
  <si>
    <t>*Hampton-ATL</t>
  </si>
  <si>
    <t>*Anderson-TB</t>
  </si>
  <si>
    <t>Gonzales-CHIC/Garciaparra-BOS (SS)</t>
  </si>
  <si>
    <t>I.Rod-FLA/Varitek-BOS (C)</t>
  </si>
  <si>
    <t>*Womack-AZ</t>
  </si>
  <si>
    <t>Valentin-CHIS</t>
  </si>
  <si>
    <t>Winn-SEA</t>
  </si>
  <si>
    <t>*Griffey-CIN</t>
  </si>
  <si>
    <t>*Teixeira-TEX</t>
  </si>
  <si>
    <t>*Lee-CHIS</t>
  </si>
  <si>
    <t>Blalock-TEX</t>
  </si>
  <si>
    <t>Patterson-CHIC</t>
  </si>
  <si>
    <t>10th</t>
  </si>
  <si>
    <t>8th</t>
  </si>
  <si>
    <t>7th</t>
  </si>
  <si>
    <t>13th</t>
  </si>
  <si>
    <t>15th</t>
  </si>
  <si>
    <t>11th</t>
  </si>
  <si>
    <t>1st ($7.00)</t>
  </si>
  <si>
    <t>3rd ($3.00)</t>
  </si>
  <si>
    <t>2nd ($5.00)</t>
  </si>
  <si>
    <t>5th ($1.00)</t>
  </si>
  <si>
    <t>12th</t>
  </si>
  <si>
    <t>9th</t>
  </si>
  <si>
    <t>4th ($2.00)</t>
  </si>
  <si>
    <t>6th</t>
  </si>
  <si>
    <t>14th</t>
  </si>
  <si>
    <t>Nomo-LA / Benson-PIT (SP)</t>
  </si>
  <si>
    <t>Helton-COL / 2 Players (1B)</t>
  </si>
  <si>
    <t>Soriano-NYY / Boone-CIN (2B)</t>
  </si>
  <si>
    <t>Hillenbrand-BOS / Lowell-FLA (3B)</t>
  </si>
  <si>
    <t>Williams-NYY / Wells-TOR (OF)</t>
  </si>
  <si>
    <t>Williams-PIT / Wagner-HOU (CL)</t>
  </si>
  <si>
    <t>Week #2</t>
  </si>
  <si>
    <t>Millar-BOS</t>
  </si>
  <si>
    <t>*Spiezio-ANA</t>
  </si>
  <si>
    <t>*Moss-SF</t>
  </si>
  <si>
    <t>*Calloway-ANA</t>
  </si>
  <si>
    <t>Lilly-OAK</t>
  </si>
  <si>
    <t>Hernandez-KC</t>
  </si>
  <si>
    <t>*Winn-SEA</t>
  </si>
  <si>
    <t>Cruz-SF</t>
  </si>
  <si>
    <t>*Dessens-AZ</t>
  </si>
  <si>
    <t>Lohse-MIN</t>
  </si>
  <si>
    <t>3rd($2.50)</t>
  </si>
  <si>
    <t>3rd ($2.50)</t>
  </si>
  <si>
    <t>1st ($7.50)</t>
  </si>
  <si>
    <t>2nd ($8.00)</t>
  </si>
  <si>
    <t>3rd ($7.00)</t>
  </si>
  <si>
    <t>4th ($1.00)</t>
  </si>
  <si>
    <t>5th</t>
  </si>
  <si>
    <t>6th ($2.50)</t>
  </si>
  <si>
    <t>7th ($3.00)</t>
  </si>
  <si>
    <t>9th ($2.00)</t>
  </si>
  <si>
    <t>Lee-FLA / Helton-COL (1B)</t>
  </si>
  <si>
    <t>Rolen-STL / Batista-BAL (3B)</t>
  </si>
  <si>
    <t>I.Rod-FLA / Lieberthal-PHI (C)</t>
  </si>
  <si>
    <t>Urbina-TEX / Williams-TEX (CL)</t>
  </si>
  <si>
    <t>Kearns-CIN / Anderson-ANA (OF)</t>
  </si>
  <si>
    <t>Prior-CHIC / Benson-PIT (SP)</t>
  </si>
  <si>
    <t>Renteria-STL / Garciaparra-BOS (SS)</t>
  </si>
  <si>
    <t>*Byrd-ATL</t>
  </si>
  <si>
    <t>Reynolds-ATL</t>
  </si>
  <si>
    <t>Week #3</t>
  </si>
  <si>
    <t>Bradley-CLE</t>
  </si>
  <si>
    <t>*Contreras-NYY</t>
  </si>
  <si>
    <t>Suppan-PIT</t>
  </si>
  <si>
    <t>*Giambi-BOS</t>
  </si>
  <si>
    <t>Day-MON</t>
  </si>
  <si>
    <t>*Perez-SD</t>
  </si>
  <si>
    <t>*Lohse-MIN</t>
  </si>
  <si>
    <t>Loaiza-TOR</t>
  </si>
  <si>
    <t>Moss-SD</t>
  </si>
  <si>
    <t>Hidalgo-HOU</t>
  </si>
  <si>
    <t>*Radke-MIN</t>
  </si>
  <si>
    <t>*Glanville-TEX</t>
  </si>
  <si>
    <t>1st ($14.50)</t>
  </si>
  <si>
    <t>6th ($2.00)</t>
  </si>
  <si>
    <t>9th ($1.00)</t>
  </si>
  <si>
    <t>8th ($3.00)</t>
  </si>
  <si>
    <t>10th ($1.00)</t>
  </si>
  <si>
    <t>7th ($5.00)</t>
  </si>
  <si>
    <t>11th ($2.50)</t>
  </si>
  <si>
    <t>Rolen-STL / Lowell-FLA (3B)</t>
  </si>
  <si>
    <t>I.Rod-FLA / Posada-NYY (C)</t>
  </si>
  <si>
    <t>Urbina-TEX / Smoltz-ATL (CL)</t>
  </si>
  <si>
    <t>Garciaparra-BOS / Renteria-STL (SS)</t>
  </si>
  <si>
    <t>Loaiza-CHIS</t>
  </si>
  <si>
    <t>5th ($7.00)</t>
  </si>
  <si>
    <t>Week #4</t>
  </si>
  <si>
    <t>Matheny-STL</t>
  </si>
  <si>
    <t>Choi-CHIC</t>
  </si>
  <si>
    <t>Everett-TEX</t>
  </si>
  <si>
    <t>MacDougal-KC</t>
  </si>
  <si>
    <t>*Vina-STL</t>
  </si>
  <si>
    <t>*Barrett-MON</t>
  </si>
  <si>
    <t>*Martinez-STL</t>
  </si>
  <si>
    <t>*Escobar-TOR</t>
  </si>
  <si>
    <t>*Phelps-TOR</t>
  </si>
  <si>
    <t>Astacio-NYM</t>
  </si>
  <si>
    <t>Ainsworth-SF</t>
  </si>
  <si>
    <t>Encarnacion-FLA</t>
  </si>
  <si>
    <t>*Sabathia-CLE</t>
  </si>
  <si>
    <t>*Dreifort-LA</t>
  </si>
  <si>
    <t>*Erstad-ANA</t>
  </si>
  <si>
    <t>*Ramirez-PIT</t>
  </si>
  <si>
    <t>*Bradley-CLE</t>
  </si>
  <si>
    <t>*Lackey-ANA</t>
  </si>
  <si>
    <t>Payton-COL</t>
  </si>
  <si>
    <t>Randa-KC</t>
  </si>
  <si>
    <t>Eaton-SD</t>
  </si>
  <si>
    <t>*Percival-ANA</t>
  </si>
  <si>
    <t>*Dye-OAK</t>
  </si>
  <si>
    <t>Jenkins-COL</t>
  </si>
  <si>
    <t>Worrell-SF</t>
  </si>
  <si>
    <t>Grudzielanek-CHIC</t>
  </si>
  <si>
    <t>Pierre-FLA</t>
  </si>
  <si>
    <t>OF/1B</t>
  </si>
  <si>
    <t>*Konerko-CHIS</t>
  </si>
  <si>
    <t>4th ($8.00)</t>
  </si>
  <si>
    <t>6th ($8.00)</t>
  </si>
  <si>
    <t>8th ($7.00)</t>
  </si>
  <si>
    <t>9th ($3.00)</t>
  </si>
  <si>
    <t>11th ($1.00)</t>
  </si>
  <si>
    <t>13th ($2.50)</t>
  </si>
  <si>
    <t>Helton-COL / Lee-FLA (1B)</t>
  </si>
  <si>
    <t>Soriano-NYY / Boone-SEA (2B)</t>
  </si>
  <si>
    <t>Smoltz-ATL / Gagne-LA (CL)</t>
  </si>
  <si>
    <t>Kearns-CIN / Williams-NYY (OF)</t>
  </si>
  <si>
    <t>Kearns-CIN / Sosa-CHIC (OF)</t>
  </si>
  <si>
    <t>Mussina-NYY / Prior-CHIC (SP)</t>
  </si>
  <si>
    <t>Padilla-PHI / Prior-CHIC (SP)</t>
  </si>
  <si>
    <t>Rodriguez-TEX / Renteria-STL (SS)</t>
  </si>
  <si>
    <t>3rd ($9.00)</t>
  </si>
  <si>
    <t>Next Week:</t>
  </si>
  <si>
    <t>Jenkins-MIL</t>
  </si>
  <si>
    <t>Week #5</t>
  </si>
  <si>
    <t>*Rivera-NYY</t>
  </si>
  <si>
    <t>*Vaughn-NYM</t>
  </si>
  <si>
    <t>*Sheets-MIL</t>
  </si>
  <si>
    <t>Drew-STL</t>
  </si>
  <si>
    <t>*Jenkins-MIL</t>
  </si>
  <si>
    <t>*Woodward-TOR</t>
  </si>
  <si>
    <t>Gonzalez-FLA</t>
  </si>
  <si>
    <t>1st ($13.00)</t>
  </si>
  <si>
    <t>2nd ($14.50)</t>
  </si>
  <si>
    <t>4th ($9.00)</t>
  </si>
  <si>
    <t>5th ($10.00)</t>
  </si>
  <si>
    <t>7th ($7.00)</t>
  </si>
  <si>
    <t>8th ($8.00)</t>
  </si>
  <si>
    <t>10th ($2.00)</t>
  </si>
  <si>
    <t>12th ($3.00)</t>
  </si>
  <si>
    <t>Spivey-AZ/Brown-LA</t>
  </si>
  <si>
    <t>Helton-COL / Delgado-TOR (1B)</t>
  </si>
  <si>
    <t>Kearns-CIN / Wells-TOR (OF)</t>
  </si>
  <si>
    <t>Johnson-BAL</t>
  </si>
  <si>
    <t>Meche-SEA</t>
  </si>
  <si>
    <t>Beckett</t>
  </si>
  <si>
    <t>Giles-ATL</t>
  </si>
  <si>
    <t>Week #7</t>
  </si>
  <si>
    <t>Sele-ANA</t>
  </si>
  <si>
    <t>Fossum-BOS</t>
  </si>
  <si>
    <t>Week #6</t>
  </si>
  <si>
    <t>McLung-TB</t>
  </si>
  <si>
    <t>*Koch-CHIS</t>
  </si>
  <si>
    <t>*Eaton-SD</t>
  </si>
  <si>
    <t>*Durham-SF</t>
  </si>
  <si>
    <t>Rueter-SF</t>
  </si>
  <si>
    <t>Gonzalez-CHIC</t>
  </si>
  <si>
    <t>*Beckett-FLA</t>
  </si>
  <si>
    <t>Myers-PHI</t>
  </si>
  <si>
    <t>2nd ($13.00)</t>
  </si>
  <si>
    <t>7th ($9.00)</t>
  </si>
  <si>
    <t>10th ($3.00)</t>
  </si>
  <si>
    <t>12th ($1.00)</t>
  </si>
  <si>
    <t>1st ($7,00)</t>
  </si>
  <si>
    <t>3rd ($17.00)</t>
  </si>
  <si>
    <t>5th ($13.00)</t>
  </si>
  <si>
    <t>6th ($9.00)</t>
  </si>
  <si>
    <t>1st ($17.50)</t>
  </si>
  <si>
    <t>5th ($0.50)</t>
  </si>
  <si>
    <t>11th ($3.50)</t>
  </si>
  <si>
    <t>4th ($9.50)</t>
  </si>
  <si>
    <t>Gonzalez-TEX</t>
  </si>
  <si>
    <t>Delgado-TOR / Helton-COL (1B)</t>
  </si>
  <si>
    <t>Kearns-CIN / Wilson-COL (OF)</t>
  </si>
  <si>
    <t>Mussina-NYY / Mulder-OAK (SP)</t>
  </si>
  <si>
    <t>]</t>
  </si>
  <si>
    <t>1st ($24.50)</t>
  </si>
  <si>
    <t>3rd ($9.50)</t>
  </si>
  <si>
    <t>5th ($17.00)</t>
  </si>
  <si>
    <t>9th ($8.00)</t>
  </si>
  <si>
    <t>11th ($3.00)</t>
  </si>
  <si>
    <t>12th ($2.00)</t>
  </si>
  <si>
    <t>6th ($14.00)</t>
  </si>
  <si>
    <t>10th ($5.50)</t>
  </si>
  <si>
    <t>8th ($4.00)</t>
  </si>
  <si>
    <t>4th ($15.00)</t>
  </si>
  <si>
    <t>13th ($4.50)</t>
  </si>
  <si>
    <t>*Floyd-NYM</t>
  </si>
  <si>
    <t>*Burnett-FLA</t>
  </si>
  <si>
    <t>*Lopez-BAL</t>
  </si>
  <si>
    <t>*Garcia-SEA</t>
  </si>
  <si>
    <t>*Armas-MON</t>
  </si>
  <si>
    <t>Kearns-CIN / Sheffield-ATL (OF)</t>
  </si>
  <si>
    <t>Mussina-NYY / Millwood-PHI (SP)</t>
  </si>
  <si>
    <t>Furcal-ATL / Rodriguez-TEX (SS)</t>
  </si>
  <si>
    <t>Week #8</t>
  </si>
  <si>
    <t>*Finley-AZ</t>
  </si>
  <si>
    <t>*Johnson-NYY</t>
  </si>
  <si>
    <t>*Ortiz-ANA</t>
  </si>
  <si>
    <t>Lidle-TOR</t>
  </si>
  <si>
    <t>*Penny-FLA</t>
  </si>
  <si>
    <t>*Randa-KC</t>
  </si>
  <si>
    <t>Castilla-ATL</t>
  </si>
  <si>
    <t>Mueller-BOS</t>
  </si>
  <si>
    <t>Pierzynski-MIN</t>
  </si>
  <si>
    <t>*Alfonzo-SF</t>
  </si>
  <si>
    <t>*Piazza-NYM</t>
  </si>
  <si>
    <t>*Williams-NYY</t>
  </si>
  <si>
    <t>Baldelli-TB</t>
  </si>
  <si>
    <t>1st ($20.00)</t>
  </si>
  <si>
    <t>2nd ($24.50)</t>
  </si>
  <si>
    <t>5th ($15.00)</t>
  </si>
  <si>
    <t>5th ($9.50)</t>
  </si>
  <si>
    <t>9th ($4.00)</t>
  </si>
  <si>
    <t>10th ($9.00)</t>
  </si>
  <si>
    <t>11th ($8.00)</t>
  </si>
  <si>
    <t>3rd ($22.00)</t>
  </si>
  <si>
    <t>7th ($6.00)</t>
  </si>
  <si>
    <t>8th ($7.50)</t>
  </si>
  <si>
    <t>Posada-NYY / I.Rod-FLA (C)</t>
  </si>
  <si>
    <t>Gagne-LA / Smoltz-ATL (CL)</t>
  </si>
  <si>
    <t>Garciaparra-BOS / A.Rod-TEX (SS)</t>
  </si>
  <si>
    <t>Week #9</t>
  </si>
  <si>
    <t>Mora-BAL</t>
  </si>
  <si>
    <t>Hernandez-MON</t>
  </si>
  <si>
    <t>Chacon-COL</t>
  </si>
  <si>
    <t>Ishii-LA</t>
  </si>
  <si>
    <t>*Suppan-PIT</t>
  </si>
  <si>
    <t>*Leiter-NYM</t>
  </si>
  <si>
    <t>*Hernandez-KC</t>
  </si>
  <si>
    <t>*Young-MIL</t>
  </si>
  <si>
    <t>*Kotsay-SD</t>
  </si>
  <si>
    <t>*Hinske-TOR</t>
  </si>
  <si>
    <t>Next Week</t>
  </si>
  <si>
    <t>Conine-BAL</t>
  </si>
  <si>
    <t>Hillenbrand-AZ</t>
  </si>
  <si>
    <t>1st ($25.00)</t>
  </si>
  <si>
    <t>3rd ($25.00)</t>
  </si>
  <si>
    <t>14th ($2.00)</t>
  </si>
  <si>
    <t>6th ($15.00)</t>
  </si>
  <si>
    <t>4th ($14.50)</t>
  </si>
  <si>
    <t>7th ($15.00)</t>
  </si>
  <si>
    <t>8th ($6.00)</t>
  </si>
  <si>
    <t>*McLung-TB</t>
  </si>
  <si>
    <t>Morris-STL / Mulder-OAK (SP)</t>
  </si>
  <si>
    <t>Sheffield-ATL / Wells-TOR (OF)</t>
  </si>
  <si>
    <t>Mulder-OAK / Morris-STL (SP)</t>
  </si>
  <si>
    <t>Furcal-ATL / Garciaparra-BOS (SS)</t>
  </si>
  <si>
    <t>*Astacio-NYM</t>
  </si>
  <si>
    <t>*Weaver-NYY</t>
  </si>
  <si>
    <t>Willis-FLA</t>
  </si>
  <si>
    <t>Week #10</t>
  </si>
  <si>
    <t>Chacon-COL:</t>
  </si>
  <si>
    <t>*Lilly-OAK</t>
  </si>
  <si>
    <t>*Day-MON</t>
  </si>
  <si>
    <t>Isringhausen-STL</t>
  </si>
  <si>
    <t>*Mantei-AZ</t>
  </si>
  <si>
    <t>*Reynolds-ATL</t>
  </si>
  <si>
    <t>2nd ($25.00)</t>
  </si>
  <si>
    <t>3rd ($24.50)</t>
  </si>
  <si>
    <t>4th ($18.00)</t>
  </si>
  <si>
    <t>6th ($14.50)</t>
  </si>
  <si>
    <t>8th ($6.50)</t>
  </si>
  <si>
    <t>9th ($4.50)</t>
  </si>
  <si>
    <t>13th ($6.50)</t>
  </si>
  <si>
    <t>Boone-SEA / Soriano-NYY (2B)</t>
  </si>
  <si>
    <t>Morris-STL / Brown-LA (SP)</t>
  </si>
  <si>
    <t>Garciaparra-BOS / Furcal-ATL (SS)</t>
  </si>
  <si>
    <t>14th ($7.00)</t>
  </si>
  <si>
    <t>1st ($32.00)</t>
  </si>
  <si>
    <t>Week #11</t>
  </si>
  <si>
    <t>Zambrano-CHIC</t>
  </si>
  <si>
    <t>*Choi-CHIC</t>
  </si>
  <si>
    <t>*Ibanez-KC</t>
  </si>
  <si>
    <t>*Vizquel-CLE</t>
  </si>
  <si>
    <t>*Fossum-BOS</t>
  </si>
  <si>
    <t>Byrnes-OAK</t>
  </si>
  <si>
    <t>*Conine-BAL</t>
  </si>
  <si>
    <t>Catalanotto-TOR</t>
  </si>
  <si>
    <t>5th ($14.50)</t>
  </si>
  <si>
    <t>6th ($9.50)</t>
  </si>
  <si>
    <t>9th ($9.00)</t>
  </si>
  <si>
    <t>10th ($4.50)</t>
  </si>
  <si>
    <t>14th ($6.50)</t>
  </si>
  <si>
    <t>10th ($15.00)</t>
  </si>
  <si>
    <t>2nd ($30.00)</t>
  </si>
  <si>
    <t>13th ($10.00)</t>
  </si>
  <si>
    <t>1st ($34.00)</t>
  </si>
  <si>
    <t>Brown-LA / Prior-Mussina (SP)</t>
  </si>
  <si>
    <t>Delgado-TOR / Pujols-STL (1B)</t>
  </si>
  <si>
    <t>Week #12</t>
  </si>
  <si>
    <t>Loretta-SD</t>
  </si>
  <si>
    <t>ZBAD</t>
  </si>
  <si>
    <t>Cintron-AZ</t>
  </si>
  <si>
    <t>*Hillenbrand-AZ</t>
  </si>
  <si>
    <t>*Burks-CLE</t>
  </si>
  <si>
    <t>*Spivey-AZ</t>
  </si>
  <si>
    <t>*Ainsworth-SF</t>
  </si>
  <si>
    <t>10th ($18.00)</t>
  </si>
  <si>
    <t>6th ($11.50)</t>
  </si>
  <si>
    <t>4th ($19.50)</t>
  </si>
  <si>
    <t>5th ($24.50)</t>
  </si>
  <si>
    <t>7th ($16.00)</t>
  </si>
  <si>
    <t>9th ($7.50)</t>
  </si>
  <si>
    <t>11th ($15.00)</t>
  </si>
  <si>
    <t>Young-DET</t>
  </si>
  <si>
    <t>Week #13</t>
  </si>
  <si>
    <t>Matsui/Edmonds</t>
  </si>
  <si>
    <t>2nd ($37.00)</t>
  </si>
  <si>
    <t>14th ($8.50)</t>
  </si>
  <si>
    <t>7th ($17.00)</t>
  </si>
  <si>
    <t>Week #14</t>
  </si>
  <si>
    <t>Webb-AZ</t>
  </si>
  <si>
    <t>*Glavine-NYM</t>
  </si>
  <si>
    <t>Kapler-BOS</t>
  </si>
  <si>
    <t>Williams-SF</t>
  </si>
  <si>
    <t>*Mueller-BOS</t>
  </si>
  <si>
    <t>*Fullmer-ANA</t>
  </si>
  <si>
    <t>*Cintron-AZ</t>
  </si>
  <si>
    <t>*McGriff-LA</t>
  </si>
  <si>
    <t>5th ($13.50)</t>
  </si>
  <si>
    <t>6th ($24.50)</t>
  </si>
  <si>
    <t>8th ($17.00)</t>
  </si>
  <si>
    <t>11th ($4.50)</t>
  </si>
  <si>
    <t>13th ($15.50)</t>
  </si>
  <si>
    <t>Lowell-FLA / Rolen-STL (3B)</t>
  </si>
  <si>
    <t>Rodriguez-FLA / Posada-NYY (C)</t>
  </si>
  <si>
    <t>Wells-TOR / Sheffield-ATL (OF)</t>
  </si>
  <si>
    <t>Schmidt-SF / Prior-CHIC (SP)</t>
  </si>
  <si>
    <t>Garciaparra-BOS / A. Rod. (SS)</t>
  </si>
  <si>
    <t>May-KC</t>
  </si>
  <si>
    <t>Ponson-BAL</t>
  </si>
  <si>
    <t>Ramirez-ATL</t>
  </si>
  <si>
    <t>Following Week:</t>
  </si>
  <si>
    <t>*Mondesi-NYY</t>
  </si>
  <si>
    <t>3rd ($21.00)</t>
  </si>
  <si>
    <t>6th ($10.50)</t>
  </si>
  <si>
    <t>9th ($10.50)</t>
  </si>
  <si>
    <t>13th ($15.00)</t>
  </si>
  <si>
    <t>7th ($10.50)</t>
  </si>
  <si>
    <t>14th ($15.00)</t>
  </si>
  <si>
    <t>9th ($18.00)</t>
  </si>
  <si>
    <t>3rd ($26.00)</t>
  </si>
  <si>
    <t>Next  Week:</t>
  </si>
  <si>
    <t>Week #15</t>
  </si>
  <si>
    <t>Willaims-SF</t>
  </si>
  <si>
    <t>*Benson-PIT</t>
  </si>
  <si>
    <t>*Johnson-BAL</t>
  </si>
  <si>
    <t>*Rueter-SF</t>
  </si>
  <si>
    <t>*Jordan-LA</t>
  </si>
  <si>
    <t>*Rogers-MIN</t>
  </si>
  <si>
    <t>*Patterson-CHIC</t>
  </si>
  <si>
    <t>Hernandez-CHIC</t>
  </si>
  <si>
    <t>Cabrera-MON</t>
  </si>
  <si>
    <t>Benitez-NYY</t>
  </si>
  <si>
    <t>Guillen-CIN</t>
  </si>
  <si>
    <t>Berroa-KC</t>
  </si>
  <si>
    <t>Williams-PHI</t>
  </si>
  <si>
    <t>Everett-CHIS</t>
  </si>
  <si>
    <t>LHernandez-MON</t>
  </si>
  <si>
    <t>Alomar-CHIS</t>
  </si>
  <si>
    <t>Lhernandez-MON</t>
  </si>
  <si>
    <t>12th ($7.00)</t>
  </si>
  <si>
    <t>5th ($16.50)</t>
  </si>
  <si>
    <t>3rd ($26.50)</t>
  </si>
  <si>
    <t>4th ($26.00)</t>
  </si>
  <si>
    <t>8th ($20.00)</t>
  </si>
  <si>
    <t>10th ($17.00)</t>
  </si>
  <si>
    <t>Week #16</t>
  </si>
  <si>
    <t>*Bell-PHI</t>
  </si>
  <si>
    <t>*Benitez-NYY</t>
  </si>
  <si>
    <t>*Drew-STL</t>
  </si>
  <si>
    <t>*]Gonzalez-FLA</t>
  </si>
  <si>
    <t>Urbina-FLA</t>
  </si>
  <si>
    <t>5th ($19.50)</t>
  </si>
  <si>
    <t>11th ($6.00)</t>
  </si>
  <si>
    <t>2nd ($33.00)</t>
  </si>
  <si>
    <t>4th ($37.00)</t>
  </si>
  <si>
    <t>9th ($22.00)</t>
  </si>
  <si>
    <t>7th ($25.50)</t>
  </si>
  <si>
    <t>Helton-COL / Pujols-STL (1B)</t>
  </si>
  <si>
    <t>Schmidt-SF / Halladay-TOR (SP)</t>
  </si>
  <si>
    <t>Garciaparra-BOS / Rodriguez (SS)</t>
  </si>
  <si>
    <t>Week #17</t>
  </si>
  <si>
    <t>Stewart-MIN</t>
  </si>
  <si>
    <t>*Johnson-COL</t>
  </si>
  <si>
    <t>Ramirez-CHIC</t>
  </si>
  <si>
    <t>Hernandez-PIT</t>
  </si>
  <si>
    <t>Perez-MIL</t>
  </si>
  <si>
    <t>*LaRue-CIN</t>
  </si>
  <si>
    <t>*Fick-ATL</t>
  </si>
  <si>
    <t>*Catalanotto-TOR</t>
  </si>
  <si>
    <t>1st ($40.00)</t>
  </si>
  <si>
    <t>4th ($40.00)</t>
  </si>
  <si>
    <t>3rd ($28.50)</t>
  </si>
  <si>
    <t>5th  ($1.00)</t>
  </si>
  <si>
    <t>2nd ($34.00)</t>
  </si>
  <si>
    <t>7th ($23.00)</t>
  </si>
  <si>
    <t>8th ($25.50)</t>
  </si>
  <si>
    <t>9th ($20.00)</t>
  </si>
  <si>
    <t>13th ($20.00)</t>
  </si>
  <si>
    <t>14th ($15.50)</t>
  </si>
  <si>
    <t>Pujols-STL / Helton-COL (1B)</t>
  </si>
  <si>
    <t>Rodriguez-FLA / Lopez (C)</t>
  </si>
  <si>
    <t>Wells-TOR / Wilson-COL (OF)</t>
  </si>
  <si>
    <t>Halladay / Schmidt-SF (SP)</t>
  </si>
  <si>
    <t>Grissom-SF</t>
  </si>
  <si>
    <t>Nevin-SD</t>
  </si>
  <si>
    <t>Harden-OAK</t>
  </si>
  <si>
    <t>*Washburn-ANA</t>
  </si>
  <si>
    <t>Week #21 (August 18th - 24th)</t>
  </si>
  <si>
    <t>Boone-NYY</t>
  </si>
  <si>
    <t>Ventura-LA</t>
  </si>
  <si>
    <t>Reyes-NYM</t>
  </si>
  <si>
    <t>Burnitz-LA</t>
  </si>
  <si>
    <t>*Mulder-OAK</t>
  </si>
  <si>
    <t>Ponson-SF</t>
  </si>
  <si>
    <t>*Baez-CLE</t>
  </si>
  <si>
    <t>Biddle-PHI</t>
  </si>
  <si>
    <t>7th ($25.00)</t>
  </si>
  <si>
    <t>11th ($27.00)</t>
  </si>
  <si>
    <t>1st ($53.00)</t>
  </si>
  <si>
    <t>3rd ($32.50)</t>
  </si>
  <si>
    <t>2nd ($40.50)</t>
  </si>
  <si>
    <t>6th ($17.00)</t>
  </si>
  <si>
    <t>Polanco-PHI</t>
  </si>
  <si>
    <t>Sanders-PIT</t>
  </si>
  <si>
    <t>Guillen-OAK</t>
  </si>
  <si>
    <t>Lofton-CHIC</t>
  </si>
  <si>
    <t>*Gonzalez-TEX</t>
  </si>
  <si>
    <t>*Chacon-COL</t>
  </si>
  <si>
    <t>Villone-HOU</t>
  </si>
  <si>
    <t>Redman-FLA</t>
  </si>
  <si>
    <t>Kim-BOS</t>
  </si>
  <si>
    <t>4th ($34.00)</t>
  </si>
  <si>
    <t>5th ($40.00)</t>
  </si>
  <si>
    <t>9th ($23.00)</t>
  </si>
  <si>
    <t>10th ($24.00)</t>
  </si>
  <si>
    <t>12th ($23.00)</t>
  </si>
  <si>
    <t>Riggs</t>
  </si>
  <si>
    <t>Hasegawa-SEA</t>
  </si>
  <si>
    <t>Baez-CLE</t>
  </si>
  <si>
    <t>Week #20 (August 11th - 17th)</t>
  </si>
  <si>
    <t>*Kearns-CIN</t>
  </si>
  <si>
    <t>*Urbina-FLA</t>
  </si>
  <si>
    <t>4th ($1.50)</t>
  </si>
  <si>
    <t>1st ($46.00)</t>
  </si>
  <si>
    <t>3rd ($27.50)</t>
  </si>
  <si>
    <t>12th ($22.00)</t>
  </si>
  <si>
    <t>Burnitz</t>
  </si>
  <si>
    <t>Week #19 (August 4th - 10th)</t>
  </si>
  <si>
    <t>*Aurila-SF</t>
  </si>
  <si>
    <t>*Lidle-TOR</t>
  </si>
  <si>
    <t>6th ($25.00)</t>
  </si>
  <si>
    <t>11th ($25.50)</t>
  </si>
  <si>
    <t>3rd ($22.50)</t>
  </si>
  <si>
    <t>2nd ($33.50)</t>
  </si>
  <si>
    <t>13th ($7.00)</t>
  </si>
  <si>
    <t>8th ($15.00)</t>
  </si>
  <si>
    <t>*Mora-BAL</t>
  </si>
  <si>
    <t>*Suppan-BOS</t>
  </si>
  <si>
    <t>*Mesa-PHI</t>
  </si>
  <si>
    <t>10th ($20.00)</t>
  </si>
  <si>
    <t>9th ($24.00)</t>
  </si>
  <si>
    <t>7th ($14.50)</t>
  </si>
  <si>
    <t>Aurilia-SF</t>
  </si>
  <si>
    <t>Suppan-BOS</t>
  </si>
  <si>
    <t>Baez</t>
  </si>
  <si>
    <t>Next Next Week:</t>
  </si>
  <si>
    <t>Hasegawa</t>
  </si>
  <si>
    <t>Week #18 (July 28th - August 3rd)</t>
  </si>
  <si>
    <t>*Millar-BOS</t>
  </si>
  <si>
    <t>*Oswalt-HOU</t>
  </si>
  <si>
    <t>*Ramirez-ATL</t>
  </si>
  <si>
    <t>9th ($25.50)</t>
  </si>
  <si>
    <t>1st ($41.00)</t>
  </si>
  <si>
    <t>*Grudzielanek-CHIC</t>
  </si>
  <si>
    <t>*Ishii-LA</t>
  </si>
  <si>
    <t>3rd ($34.00)</t>
  </si>
  <si>
    <t>10th ($23.00)</t>
  </si>
  <si>
    <t>12th ($20.00)</t>
  </si>
  <si>
    <t>1B/OF</t>
  </si>
  <si>
    <t>Biddle-Mon</t>
  </si>
  <si>
    <t>Week #26 (Sept 22-28)</t>
  </si>
  <si>
    <t>Giles-SD</t>
  </si>
  <si>
    <t>Wilkerson-MON</t>
  </si>
  <si>
    <t>Trachsel-NYM</t>
  </si>
  <si>
    <t>Biddle-MON</t>
  </si>
  <si>
    <t>5th ($33.00)</t>
  </si>
  <si>
    <t>1st ($60.00)</t>
  </si>
  <si>
    <t>2nd ($45.50)</t>
  </si>
  <si>
    <t>3rd ($50.00)</t>
  </si>
  <si>
    <t>4th ($30.00)</t>
  </si>
  <si>
    <t>15th ($1.00)</t>
  </si>
  <si>
    <t>Ortiz-BOS</t>
  </si>
  <si>
    <t>Gerut-CLE</t>
  </si>
  <si>
    <t>Jackson-LA</t>
  </si>
  <si>
    <t>8th ($36.00)</t>
  </si>
  <si>
    <t>7th ($42.00)</t>
  </si>
  <si>
    <t>10th ($28.00)</t>
  </si>
  <si>
    <t>6th ($40.50)</t>
  </si>
  <si>
    <t>9th ($21.00)</t>
  </si>
  <si>
    <t>12th ($31.00)</t>
  </si>
  <si>
    <t>Week #25 (Sept 15-21)</t>
  </si>
  <si>
    <t>5th ($32.00)</t>
  </si>
  <si>
    <t>4th ($27.00)</t>
  </si>
  <si>
    <t>*Guillen-OAK</t>
  </si>
  <si>
    <t>*Villone-HOU</t>
  </si>
  <si>
    <t>7th ($36.00)</t>
  </si>
  <si>
    <t>6th ($42.00)</t>
  </si>
  <si>
    <t>8th ($28.00)</t>
  </si>
  <si>
    <t>10th ($35.50)</t>
  </si>
  <si>
    <t>9th ($19.00)</t>
  </si>
  <si>
    <t>12th ($24.00)</t>
  </si>
  <si>
    <t>Week #24 (Sept 8-14)</t>
  </si>
  <si>
    <t>3rd ($49.00)</t>
  </si>
  <si>
    <t>4th ($24.00)</t>
  </si>
  <si>
    <t>*Grissom-SF</t>
  </si>
  <si>
    <t>7th ($34.00)</t>
  </si>
  <si>
    <t>10th ($28.50)</t>
  </si>
  <si>
    <t>Week #23 (Sept 1-7)</t>
  </si>
  <si>
    <t>*Reyes-NYM</t>
  </si>
  <si>
    <t>6th ($32.00)</t>
  </si>
  <si>
    <t>3rd ($35.50)</t>
  </si>
  <si>
    <t>2nd ($48.00)</t>
  </si>
  <si>
    <t>*Polanco-PHI</t>
  </si>
  <si>
    <t>*Lowell-FLA</t>
  </si>
  <si>
    <t>*Riggs-ANA</t>
  </si>
  <si>
    <t>5th ($34.00)</t>
  </si>
  <si>
    <t>7th ($40.00)</t>
  </si>
  <si>
    <t>9th ($16.00)</t>
  </si>
  <si>
    <t>H.Ramirez-ATL</t>
  </si>
  <si>
    <t>Grudzialnek-CHIC</t>
  </si>
  <si>
    <t>Polanco-STL</t>
  </si>
  <si>
    <t>Riggs-ANA</t>
  </si>
  <si>
    <t>Sosa-CHIC/Guerreo-MON</t>
  </si>
  <si>
    <t>Week #22 (August 25th - 31st)</t>
  </si>
  <si>
    <t>8th ($25.00)</t>
  </si>
  <si>
    <t>2nd ($35.50)</t>
  </si>
  <si>
    <t>3rd ($45.50)</t>
  </si>
  <si>
    <t>*Meche-SEA</t>
  </si>
  <si>
    <t>6th ($40.00)</t>
  </si>
  <si>
    <t>10th ($26.00)</t>
  </si>
  <si>
    <r>
      <t>Gagne-LA</t>
    </r>
    <r>
      <rPr>
        <sz val="10"/>
        <rFont val="Arial"/>
        <family val="0"/>
      </rPr>
      <t xml:space="preserve"> / Foulke-CHIS (CL)</t>
    </r>
  </si>
  <si>
    <t>Pujols-STL / Sheffield-ATL (OF)</t>
  </si>
  <si>
    <t>A. Rod-TEX / Garciaparra-BOS (SS)</t>
  </si>
  <si>
    <t>Halladay-TOR / Schmidt-SF (SF)</t>
  </si>
  <si>
    <t>Rolen-STL / Chavez-OAK (3B)</t>
  </si>
  <si>
    <t>Posada-NYY / Lopez-ATL (C)</t>
  </si>
  <si>
    <t>Sosa/Guerrero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</si>
</sst>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.0_);[Red]\(&quot;$&quot;#,##0.0\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left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9" fontId="0" fillId="0" borderId="0" xfId="21" applyFill="1" applyAlignment="1">
      <alignment horizontal="center"/>
    </xf>
    <xf numFmtId="165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9" fontId="0" fillId="0" borderId="0" xfId="21" applyFill="1" applyAlignment="1">
      <alignment horizontal="center"/>
    </xf>
    <xf numFmtId="8" fontId="1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8" fontId="0" fillId="0" borderId="0" xfId="0" applyNumberFormat="1" applyFont="1" applyFill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5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5" fontId="7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1">
      <selection activeCell="B24" sqref="B24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6.140625" style="14" bestFit="1" customWidth="1"/>
    <col min="15" max="15" width="15.28125" style="16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777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17" t="s">
        <v>498</v>
      </c>
      <c r="B4" s="14">
        <v>12</v>
      </c>
      <c r="C4" s="16" t="s">
        <v>190</v>
      </c>
      <c r="D4" s="14">
        <v>18</v>
      </c>
      <c r="E4" s="16" t="s">
        <v>240</v>
      </c>
      <c r="F4" s="14">
        <v>10</v>
      </c>
      <c r="G4" s="16" t="s">
        <v>41</v>
      </c>
      <c r="H4" s="14">
        <v>10</v>
      </c>
      <c r="I4" s="16" t="s">
        <v>60</v>
      </c>
      <c r="J4" s="14">
        <v>14</v>
      </c>
      <c r="K4" s="17" t="s">
        <v>682</v>
      </c>
      <c r="L4" s="14">
        <v>5</v>
      </c>
      <c r="M4" s="16" t="s">
        <v>209</v>
      </c>
      <c r="N4" s="14">
        <v>12</v>
      </c>
      <c r="O4" s="16" t="s">
        <v>372</v>
      </c>
      <c r="P4" s="14">
        <v>21</v>
      </c>
    </row>
    <row r="5" spans="1:16" ht="12.75">
      <c r="A5" s="19" t="s">
        <v>8</v>
      </c>
      <c r="B5" s="14">
        <v>34</v>
      </c>
      <c r="C5" s="16" t="s">
        <v>56</v>
      </c>
      <c r="D5" s="14">
        <v>28</v>
      </c>
      <c r="E5" s="16" t="s">
        <v>192</v>
      </c>
      <c r="F5" s="14">
        <v>18</v>
      </c>
      <c r="G5" s="16" t="s">
        <v>47</v>
      </c>
      <c r="H5" s="14">
        <v>16</v>
      </c>
      <c r="I5" s="16" t="s">
        <v>99</v>
      </c>
      <c r="J5" s="14">
        <v>3</v>
      </c>
      <c r="K5" s="16" t="s">
        <v>116</v>
      </c>
      <c r="L5" s="14">
        <v>39</v>
      </c>
      <c r="M5" s="16" t="s">
        <v>143</v>
      </c>
      <c r="N5" s="14">
        <v>36</v>
      </c>
      <c r="O5" s="16" t="s">
        <v>254</v>
      </c>
      <c r="P5" s="14">
        <v>20</v>
      </c>
    </row>
    <row r="6" spans="1:16" ht="12.75">
      <c r="A6" s="19" t="s">
        <v>187</v>
      </c>
      <c r="B6" s="14">
        <v>14</v>
      </c>
      <c r="C6" s="16" t="s">
        <v>705</v>
      </c>
      <c r="D6" s="14">
        <v>25</v>
      </c>
      <c r="E6" s="16" t="s">
        <v>35</v>
      </c>
      <c r="F6" s="14">
        <v>20</v>
      </c>
      <c r="G6" s="16" t="s">
        <v>124</v>
      </c>
      <c r="H6" s="14">
        <v>39</v>
      </c>
      <c r="I6" s="16" t="s">
        <v>585</v>
      </c>
      <c r="J6" s="14">
        <v>16</v>
      </c>
      <c r="K6" s="16" t="s">
        <v>210</v>
      </c>
      <c r="L6" s="14">
        <v>40</v>
      </c>
      <c r="M6" s="16" t="s">
        <v>440</v>
      </c>
      <c r="N6" s="14">
        <v>12</v>
      </c>
      <c r="O6" s="16" t="s">
        <v>255</v>
      </c>
      <c r="P6" s="14">
        <v>13</v>
      </c>
    </row>
    <row r="7" spans="1:16" ht="12.75">
      <c r="A7" s="19" t="s">
        <v>10</v>
      </c>
      <c r="B7" s="14">
        <v>28</v>
      </c>
      <c r="C7" s="16" t="s">
        <v>154</v>
      </c>
      <c r="D7" s="14">
        <v>20</v>
      </c>
      <c r="E7" s="35" t="s">
        <v>193</v>
      </c>
      <c r="F7" s="34">
        <v>47</v>
      </c>
      <c r="G7" s="16" t="s">
        <v>497</v>
      </c>
      <c r="H7" s="14">
        <v>21</v>
      </c>
      <c r="I7" s="16" t="s">
        <v>496</v>
      </c>
      <c r="J7" s="14">
        <v>10</v>
      </c>
      <c r="K7" s="16" t="s">
        <v>529</v>
      </c>
      <c r="L7" s="14">
        <v>24</v>
      </c>
      <c r="M7" s="16" t="s">
        <v>292</v>
      </c>
      <c r="N7" s="14">
        <v>12</v>
      </c>
      <c r="O7" s="16" t="s">
        <v>706</v>
      </c>
      <c r="P7" s="14">
        <v>11</v>
      </c>
    </row>
    <row r="8" spans="1:16" ht="12.75">
      <c r="A8" s="14" t="s">
        <v>38</v>
      </c>
      <c r="B8" s="14">
        <v>31</v>
      </c>
      <c r="C8" s="16" t="s">
        <v>84</v>
      </c>
      <c r="D8" s="14">
        <v>17</v>
      </c>
      <c r="E8" s="16" t="s">
        <v>114</v>
      </c>
      <c r="F8" s="14">
        <v>23</v>
      </c>
      <c r="G8" s="17" t="s">
        <v>647</v>
      </c>
      <c r="H8" s="14">
        <v>9</v>
      </c>
      <c r="I8" s="16" t="s">
        <v>650</v>
      </c>
      <c r="J8" s="14">
        <v>23</v>
      </c>
      <c r="K8" s="16" t="s">
        <v>22</v>
      </c>
      <c r="L8" s="14">
        <v>18</v>
      </c>
      <c r="M8" s="16" t="s">
        <v>759</v>
      </c>
      <c r="N8" s="14">
        <v>27</v>
      </c>
      <c r="O8" s="16" t="s">
        <v>257</v>
      </c>
      <c r="P8" s="14">
        <v>23</v>
      </c>
    </row>
    <row r="9" spans="1:16" ht="12.75">
      <c r="A9" s="36" t="s">
        <v>778</v>
      </c>
      <c r="B9" s="34">
        <v>42</v>
      </c>
      <c r="C9" s="16" t="s">
        <v>117</v>
      </c>
      <c r="D9" s="14">
        <v>18</v>
      </c>
      <c r="E9" s="16" t="s">
        <v>2</v>
      </c>
      <c r="F9" s="14">
        <v>13</v>
      </c>
      <c r="G9" s="16" t="s">
        <v>112</v>
      </c>
      <c r="H9" s="14">
        <v>24</v>
      </c>
      <c r="I9" s="16" t="s">
        <v>19</v>
      </c>
      <c r="J9" s="14">
        <v>5</v>
      </c>
      <c r="K9" s="16" t="s">
        <v>150</v>
      </c>
      <c r="L9" s="14">
        <v>22</v>
      </c>
      <c r="M9" s="16" t="s">
        <v>147</v>
      </c>
      <c r="N9" s="14">
        <v>12</v>
      </c>
      <c r="O9" s="35" t="s">
        <v>599</v>
      </c>
      <c r="P9" s="34">
        <v>51</v>
      </c>
    </row>
    <row r="10" spans="1:16" ht="12.75">
      <c r="A10" s="19" t="s">
        <v>129</v>
      </c>
      <c r="B10" s="14">
        <v>17</v>
      </c>
      <c r="C10" s="16" t="s">
        <v>355</v>
      </c>
      <c r="D10" s="14">
        <v>18</v>
      </c>
      <c r="E10" s="16" t="s">
        <v>118</v>
      </c>
      <c r="F10" s="14">
        <v>17</v>
      </c>
      <c r="G10" s="16" t="s">
        <v>779</v>
      </c>
      <c r="H10" s="14">
        <v>19</v>
      </c>
      <c r="I10" s="17" t="s">
        <v>104</v>
      </c>
      <c r="J10" s="14">
        <v>19</v>
      </c>
      <c r="K10" s="16" t="s">
        <v>111</v>
      </c>
      <c r="L10" s="14">
        <v>35</v>
      </c>
      <c r="M10" s="16" t="s">
        <v>20</v>
      </c>
      <c r="N10" s="14">
        <v>37</v>
      </c>
      <c r="O10" s="16" t="s">
        <v>204</v>
      </c>
      <c r="P10" s="14">
        <v>0</v>
      </c>
    </row>
    <row r="11" spans="1:16" ht="12.75">
      <c r="A11" s="19" t="s">
        <v>502</v>
      </c>
      <c r="B11" s="14">
        <v>24</v>
      </c>
      <c r="C11" s="16" t="s">
        <v>708</v>
      </c>
      <c r="D11" s="14">
        <v>18</v>
      </c>
      <c r="E11" s="17" t="s">
        <v>108</v>
      </c>
      <c r="F11" s="14">
        <v>22</v>
      </c>
      <c r="G11" s="16" t="s">
        <v>199</v>
      </c>
      <c r="H11" s="14">
        <v>25</v>
      </c>
      <c r="I11" s="16" t="s">
        <v>107</v>
      </c>
      <c r="J11" s="14">
        <v>32</v>
      </c>
      <c r="K11" s="16" t="s">
        <v>323</v>
      </c>
      <c r="L11" s="14">
        <v>32</v>
      </c>
      <c r="M11" s="16" t="s">
        <v>128</v>
      </c>
      <c r="N11" s="14">
        <v>40</v>
      </c>
      <c r="O11" s="16" t="s">
        <v>259</v>
      </c>
      <c r="P11" s="14">
        <v>25</v>
      </c>
    </row>
    <row r="12" spans="1:16" ht="12.75">
      <c r="A12" s="19" t="s">
        <v>79</v>
      </c>
      <c r="B12" s="14">
        <v>0</v>
      </c>
      <c r="C12" s="16" t="s">
        <v>40</v>
      </c>
      <c r="D12" s="14">
        <v>44</v>
      </c>
      <c r="E12" s="17" t="s">
        <v>70</v>
      </c>
      <c r="F12" s="14">
        <v>34</v>
      </c>
      <c r="G12" s="16" t="s">
        <v>200</v>
      </c>
      <c r="H12" s="14">
        <v>13</v>
      </c>
      <c r="I12" s="16" t="s">
        <v>62</v>
      </c>
      <c r="J12" s="14">
        <v>29</v>
      </c>
      <c r="K12" s="16" t="s">
        <v>131</v>
      </c>
      <c r="L12" s="14">
        <v>0</v>
      </c>
      <c r="M12" s="16" t="s">
        <v>101</v>
      </c>
      <c r="N12" s="14">
        <v>40</v>
      </c>
      <c r="O12" s="16" t="s">
        <v>652</v>
      </c>
      <c r="P12" s="14">
        <v>23</v>
      </c>
    </row>
    <row r="13" spans="2:16" ht="12.75">
      <c r="B13" s="14">
        <f>SUM(B4:B12)-SUBTOTAL(5,B4:B12)</f>
        <v>202</v>
      </c>
      <c r="D13" s="14">
        <f>SUM(D4:D12)-SUBTOTAL(5,D4:D12)</f>
        <v>189</v>
      </c>
      <c r="F13" s="14">
        <f>SUM(F4:F12)-SUBTOTAL(5,F4:F12)</f>
        <v>194</v>
      </c>
      <c r="H13" s="14">
        <f>SUM(H4:H12)-SUBTOTAL(5,H4:H12)</f>
        <v>167</v>
      </c>
      <c r="J13" s="14">
        <f>SUM(J4:J12)-SUBTOTAL(5,J4:J12)</f>
        <v>148</v>
      </c>
      <c r="L13" s="14">
        <f>SUM(L4:L12)-SUBTOTAL(5,L4:L12)</f>
        <v>215</v>
      </c>
      <c r="N13" s="14">
        <f>SUM(N4:N12)-SUBTOTAL(5,N4:N12)</f>
        <v>216</v>
      </c>
      <c r="P13" s="14">
        <f>SUM(P4:P12)-SUBTOTAL(5,P4:P12)</f>
        <v>187</v>
      </c>
    </row>
    <row r="14" ht="6" customHeight="1">
      <c r="P14" s="14"/>
    </row>
    <row r="15" spans="1:16" ht="12.75">
      <c r="A15" s="16" t="s">
        <v>83</v>
      </c>
      <c r="B15" s="14">
        <v>12</v>
      </c>
      <c r="C15" s="16" t="s">
        <v>201</v>
      </c>
      <c r="D15" s="14">
        <v>11</v>
      </c>
      <c r="E15" s="16" t="s">
        <v>241</v>
      </c>
      <c r="F15" s="14">
        <v>8</v>
      </c>
      <c r="G15" s="16" t="s">
        <v>606</v>
      </c>
      <c r="H15" s="14">
        <v>-19</v>
      </c>
      <c r="I15" s="16" t="s">
        <v>122</v>
      </c>
      <c r="J15" s="14">
        <v>-15</v>
      </c>
      <c r="K15" s="16" t="s">
        <v>39</v>
      </c>
      <c r="L15" s="14">
        <v>-2</v>
      </c>
      <c r="M15" s="16" t="s">
        <v>141</v>
      </c>
      <c r="N15" s="14">
        <v>21</v>
      </c>
      <c r="O15" s="16" t="s">
        <v>321</v>
      </c>
      <c r="P15" s="14">
        <v>0</v>
      </c>
    </row>
    <row r="16" spans="1:16" ht="12.75">
      <c r="A16" s="16" t="s">
        <v>195</v>
      </c>
      <c r="B16" s="14">
        <v>2</v>
      </c>
      <c r="C16" s="16" t="s">
        <v>113</v>
      </c>
      <c r="D16" s="14">
        <v>4</v>
      </c>
      <c r="E16" s="16" t="s">
        <v>194</v>
      </c>
      <c r="F16" s="14">
        <v>39</v>
      </c>
      <c r="G16" s="16" t="s">
        <v>151</v>
      </c>
      <c r="H16" s="14">
        <v>9</v>
      </c>
      <c r="I16" s="16" t="s">
        <v>780</v>
      </c>
      <c r="J16" s="14">
        <v>20</v>
      </c>
      <c r="K16" s="16" t="s">
        <v>96</v>
      </c>
      <c r="L16" s="14">
        <v>-10</v>
      </c>
      <c r="M16" s="16" t="s">
        <v>624</v>
      </c>
      <c r="N16" s="14">
        <v>-1</v>
      </c>
      <c r="O16" s="16" t="s">
        <v>653</v>
      </c>
      <c r="P16" s="14">
        <v>12</v>
      </c>
    </row>
    <row r="17" spans="1:16" ht="12.75">
      <c r="A17" s="16" t="s">
        <v>544</v>
      </c>
      <c r="B17" s="14">
        <v>33</v>
      </c>
      <c r="C17" s="16" t="s">
        <v>152</v>
      </c>
      <c r="D17" s="14">
        <v>0</v>
      </c>
      <c r="E17" s="16" t="s">
        <v>72</v>
      </c>
      <c r="F17" s="14">
        <v>-4</v>
      </c>
      <c r="G17" s="16" t="s">
        <v>266</v>
      </c>
      <c r="H17" s="14">
        <v>25</v>
      </c>
      <c r="I17" s="16" t="s">
        <v>148</v>
      </c>
      <c r="J17" s="14">
        <v>-13</v>
      </c>
      <c r="K17" s="16" t="s">
        <v>639</v>
      </c>
      <c r="L17" s="14">
        <v>13</v>
      </c>
      <c r="M17" s="35" t="s">
        <v>78</v>
      </c>
      <c r="N17" s="34">
        <v>55</v>
      </c>
      <c r="O17" s="16" t="s">
        <v>710</v>
      </c>
      <c r="P17" s="14">
        <v>6</v>
      </c>
    </row>
    <row r="18" spans="1:16" ht="12.75">
      <c r="A18" s="16" t="s">
        <v>66</v>
      </c>
      <c r="B18" s="14">
        <v>35</v>
      </c>
      <c r="C18" s="16" t="s">
        <v>140</v>
      </c>
      <c r="D18" s="14">
        <v>29</v>
      </c>
      <c r="E18" s="16" t="s">
        <v>196</v>
      </c>
      <c r="F18" s="14">
        <v>20</v>
      </c>
      <c r="G18" s="16" t="s">
        <v>67</v>
      </c>
      <c r="H18" s="14">
        <v>15</v>
      </c>
      <c r="I18" s="16" t="s">
        <v>246</v>
      </c>
      <c r="J18" s="14">
        <v>24</v>
      </c>
      <c r="K18" s="16" t="s">
        <v>49</v>
      </c>
      <c r="L18" s="14">
        <v>25</v>
      </c>
      <c r="M18" s="16" t="s">
        <v>565</v>
      </c>
      <c r="N18" s="14">
        <v>-7</v>
      </c>
      <c r="O18" s="16" t="s">
        <v>127</v>
      </c>
      <c r="P18" s="14">
        <v>44</v>
      </c>
    </row>
    <row r="19" spans="1:16" ht="12.75">
      <c r="A19" s="16" t="s">
        <v>110</v>
      </c>
      <c r="B19" s="14">
        <v>21</v>
      </c>
      <c r="C19" s="50" t="s">
        <v>734</v>
      </c>
      <c r="D19" s="14">
        <v>9</v>
      </c>
      <c r="E19" s="16" t="s">
        <v>9</v>
      </c>
      <c r="F19" s="14">
        <v>30</v>
      </c>
      <c r="G19" s="16" t="s">
        <v>274</v>
      </c>
      <c r="H19" s="14">
        <v>37</v>
      </c>
      <c r="I19" s="16" t="s">
        <v>206</v>
      </c>
      <c r="J19" s="14">
        <v>15</v>
      </c>
      <c r="K19" s="16" t="s">
        <v>781</v>
      </c>
      <c r="L19" s="14">
        <v>14</v>
      </c>
      <c r="M19" s="16" t="s">
        <v>549</v>
      </c>
      <c r="N19" s="14">
        <v>43</v>
      </c>
      <c r="O19" s="16" t="s">
        <v>375</v>
      </c>
      <c r="P19" s="14">
        <v>10</v>
      </c>
    </row>
    <row r="20" spans="2:16" ht="12.75">
      <c r="B20" s="14">
        <f>SUM(B15:B19)</f>
        <v>103</v>
      </c>
      <c r="D20" s="14">
        <f>SUM(D15:D19)</f>
        <v>53</v>
      </c>
      <c r="F20" s="14">
        <f>SUM(F15:F19)</f>
        <v>93</v>
      </c>
      <c r="H20" s="14">
        <f>SUM(H15:H19)</f>
        <v>67</v>
      </c>
      <c r="J20" s="14">
        <f>SUM(J15:J19)</f>
        <v>31</v>
      </c>
      <c r="L20" s="14">
        <f>SUM(L15:L19)</f>
        <v>40</v>
      </c>
      <c r="N20" s="14">
        <f>SUM(N15:N19)</f>
        <v>111</v>
      </c>
      <c r="P20" s="14">
        <f>SUM(P15:P19)</f>
        <v>72</v>
      </c>
    </row>
    <row r="21" spans="1:16" ht="12.75">
      <c r="A21" s="16" t="s">
        <v>157</v>
      </c>
      <c r="C21" s="16" t="s">
        <v>157</v>
      </c>
      <c r="E21" s="16" t="s">
        <v>157</v>
      </c>
      <c r="G21" s="16" t="s">
        <v>157</v>
      </c>
      <c r="I21" s="16" t="s">
        <v>157</v>
      </c>
      <c r="K21" s="16" t="s">
        <v>157</v>
      </c>
      <c r="M21" s="16" t="s">
        <v>157</v>
      </c>
      <c r="O21" s="16" t="s">
        <v>157</v>
      </c>
      <c r="P21" s="14"/>
    </row>
    <row r="22" spans="1:16" ht="12.75">
      <c r="A22" s="33" t="s">
        <v>303</v>
      </c>
      <c r="B22" s="34">
        <f>SUM(B13,B20,B21)</f>
        <v>305</v>
      </c>
      <c r="C22" s="18" t="s">
        <v>299</v>
      </c>
      <c r="D22" s="14">
        <f>SUM(D13,D20,D21)</f>
        <v>242</v>
      </c>
      <c r="E22" s="18" t="s">
        <v>296</v>
      </c>
      <c r="F22" s="14">
        <f>SUM(F13,F20,F21)</f>
        <v>287</v>
      </c>
      <c r="G22" s="18" t="s">
        <v>304</v>
      </c>
      <c r="H22" s="14">
        <f>SUM(H13,H20,H21)</f>
        <v>234</v>
      </c>
      <c r="I22" s="18" t="s">
        <v>298</v>
      </c>
      <c r="J22" s="14">
        <f>SUM(J13,J20,J21)</f>
        <v>179</v>
      </c>
      <c r="K22" s="18" t="s">
        <v>294</v>
      </c>
      <c r="L22" s="14">
        <f>SUM(L13,L20,L21)</f>
        <v>255</v>
      </c>
      <c r="M22" s="33" t="s">
        <v>301</v>
      </c>
      <c r="N22" s="34">
        <f>SUM(N13,N20,N21)</f>
        <v>327</v>
      </c>
      <c r="O22" s="18" t="s">
        <v>295</v>
      </c>
      <c r="P22" s="14">
        <f>SUM(P13,P20,P21)</f>
        <v>259</v>
      </c>
    </row>
    <row r="23" spans="1:16" ht="12.75">
      <c r="A23" s="41" t="s">
        <v>782</v>
      </c>
      <c r="B23" s="34">
        <v>7694</v>
      </c>
      <c r="C23" s="42" t="s">
        <v>714</v>
      </c>
      <c r="D23" s="14">
        <v>7327</v>
      </c>
      <c r="E23" s="41" t="s">
        <v>783</v>
      </c>
      <c r="F23" s="34">
        <v>8383</v>
      </c>
      <c r="G23" s="41" t="s">
        <v>784</v>
      </c>
      <c r="H23" s="34">
        <v>8101</v>
      </c>
      <c r="I23" s="41" t="s">
        <v>785</v>
      </c>
      <c r="J23" s="34">
        <v>7974</v>
      </c>
      <c r="K23" s="42" t="s">
        <v>562</v>
      </c>
      <c r="L23" s="14">
        <v>6633</v>
      </c>
      <c r="M23" s="41" t="s">
        <v>786</v>
      </c>
      <c r="N23" s="34">
        <v>7817</v>
      </c>
      <c r="O23" s="18" t="s">
        <v>787</v>
      </c>
      <c r="P23" s="17">
        <v>5570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4" ht="12.75">
      <c r="A27" s="19" t="s">
        <v>45</v>
      </c>
      <c r="B27" s="14">
        <v>9</v>
      </c>
      <c r="C27" s="16" t="s">
        <v>88</v>
      </c>
      <c r="D27" s="14">
        <v>13</v>
      </c>
      <c r="E27" s="16" t="s">
        <v>121</v>
      </c>
      <c r="F27" s="14">
        <v>20</v>
      </c>
      <c r="G27" s="35" t="s">
        <v>109</v>
      </c>
      <c r="H27" s="34">
        <v>23</v>
      </c>
      <c r="I27" s="16" t="s">
        <v>68</v>
      </c>
      <c r="J27" s="14">
        <v>10</v>
      </c>
      <c r="K27" s="48" t="s">
        <v>85</v>
      </c>
      <c r="L27" s="34">
        <v>23</v>
      </c>
      <c r="M27" s="16" t="s">
        <v>238</v>
      </c>
      <c r="N27" s="14">
        <v>19</v>
      </c>
    </row>
    <row r="28" spans="1:14" ht="12.75">
      <c r="A28" s="19" t="s">
        <v>89</v>
      </c>
      <c r="B28" s="14">
        <v>13</v>
      </c>
      <c r="C28" s="16" t="s">
        <v>215</v>
      </c>
      <c r="D28" s="14">
        <v>35</v>
      </c>
      <c r="E28" s="35" t="s">
        <v>220</v>
      </c>
      <c r="F28" s="34">
        <v>51</v>
      </c>
      <c r="G28" s="16" t="s">
        <v>133</v>
      </c>
      <c r="H28" s="14">
        <v>17</v>
      </c>
      <c r="I28" s="16" t="s">
        <v>106</v>
      </c>
      <c r="J28" s="14">
        <v>41</v>
      </c>
      <c r="K28" s="16" t="s">
        <v>145</v>
      </c>
      <c r="L28" s="14">
        <v>32</v>
      </c>
      <c r="M28" s="16" t="s">
        <v>0</v>
      </c>
      <c r="N28" s="14">
        <v>29</v>
      </c>
    </row>
    <row r="29" spans="1:14" ht="12.75">
      <c r="A29" s="19" t="s">
        <v>103</v>
      </c>
      <c r="B29" s="14">
        <v>4</v>
      </c>
      <c r="C29" s="16" t="s">
        <v>216</v>
      </c>
      <c r="D29" s="14">
        <v>43</v>
      </c>
      <c r="E29" s="16" t="s">
        <v>654</v>
      </c>
      <c r="F29" s="14">
        <v>4</v>
      </c>
      <c r="G29" s="16" t="s">
        <v>59</v>
      </c>
      <c r="H29" s="14">
        <v>13</v>
      </c>
      <c r="I29" s="35" t="s">
        <v>100</v>
      </c>
      <c r="J29" s="34">
        <v>45</v>
      </c>
      <c r="K29" s="16" t="s">
        <v>397</v>
      </c>
      <c r="L29" s="14">
        <v>32</v>
      </c>
      <c r="M29" s="16" t="s">
        <v>27</v>
      </c>
      <c r="N29" s="14">
        <v>24</v>
      </c>
    </row>
    <row r="30" spans="1:14" ht="12.75">
      <c r="A30" s="19" t="s">
        <v>680</v>
      </c>
      <c r="B30" s="14">
        <v>21</v>
      </c>
      <c r="C30" s="16" t="s">
        <v>87</v>
      </c>
      <c r="D30" s="14">
        <v>32</v>
      </c>
      <c r="E30" s="16" t="s">
        <v>95</v>
      </c>
      <c r="F30" s="14">
        <v>20</v>
      </c>
      <c r="G30" s="16" t="s">
        <v>120</v>
      </c>
      <c r="H30" s="14">
        <v>0</v>
      </c>
      <c r="I30" s="16" t="s">
        <v>25</v>
      </c>
      <c r="J30" s="14">
        <v>11</v>
      </c>
      <c r="K30" s="16" t="s">
        <v>31</v>
      </c>
      <c r="L30" s="14">
        <v>13</v>
      </c>
      <c r="M30" s="16" t="s">
        <v>391</v>
      </c>
      <c r="N30" s="14">
        <v>17</v>
      </c>
    </row>
    <row r="31" spans="1:14" ht="12.75">
      <c r="A31" s="19" t="s">
        <v>681</v>
      </c>
      <c r="B31" s="14">
        <v>4</v>
      </c>
      <c r="C31" s="16" t="s">
        <v>450</v>
      </c>
      <c r="D31" s="14">
        <v>15</v>
      </c>
      <c r="E31" s="16" t="s">
        <v>119</v>
      </c>
      <c r="F31" s="14">
        <v>18</v>
      </c>
      <c r="G31" s="17" t="s">
        <v>46</v>
      </c>
      <c r="H31" s="14">
        <v>0</v>
      </c>
      <c r="I31" s="16" t="s">
        <v>137</v>
      </c>
      <c r="J31" s="14">
        <v>31</v>
      </c>
      <c r="K31" s="16" t="s">
        <v>43</v>
      </c>
      <c r="L31" s="14">
        <v>17</v>
      </c>
      <c r="M31" s="35" t="s">
        <v>287</v>
      </c>
      <c r="N31" s="34">
        <v>42</v>
      </c>
    </row>
    <row r="32" spans="1:14" ht="12.75">
      <c r="A32" s="19" t="s">
        <v>77</v>
      </c>
      <c r="B32" s="14">
        <v>27</v>
      </c>
      <c r="C32" s="16" t="s">
        <v>390</v>
      </c>
      <c r="D32" s="14">
        <v>21</v>
      </c>
      <c r="E32" s="16" t="s">
        <v>720</v>
      </c>
      <c r="F32" s="14">
        <v>0</v>
      </c>
      <c r="G32" s="16" t="s">
        <v>126</v>
      </c>
      <c r="H32" s="14">
        <v>26</v>
      </c>
      <c r="I32" s="16" t="s">
        <v>57</v>
      </c>
      <c r="J32" s="14">
        <v>24</v>
      </c>
      <c r="K32" s="16" t="s">
        <v>64</v>
      </c>
      <c r="L32" s="14">
        <v>19</v>
      </c>
      <c r="M32" s="16" t="s">
        <v>383</v>
      </c>
      <c r="N32" s="14">
        <v>31</v>
      </c>
    </row>
    <row r="33" spans="1:14" ht="12.75">
      <c r="A33" s="19" t="s">
        <v>722</v>
      </c>
      <c r="B33" s="14">
        <v>31</v>
      </c>
      <c r="C33" s="16" t="s">
        <v>50</v>
      </c>
      <c r="D33" s="14">
        <v>22</v>
      </c>
      <c r="E33" s="16" t="s">
        <v>76</v>
      </c>
      <c r="F33" s="14">
        <v>23</v>
      </c>
      <c r="G33" s="16" t="s">
        <v>75</v>
      </c>
      <c r="H33" s="14">
        <v>7</v>
      </c>
      <c r="I33" s="16" t="s">
        <v>149</v>
      </c>
      <c r="J33" s="14">
        <v>38</v>
      </c>
      <c r="K33" s="16" t="s">
        <v>316</v>
      </c>
      <c r="L33" s="14">
        <v>23</v>
      </c>
      <c r="M33" s="16" t="s">
        <v>17</v>
      </c>
      <c r="N33" s="14">
        <v>10</v>
      </c>
    </row>
    <row r="34" spans="1:14" ht="12.75">
      <c r="A34" s="19" t="s">
        <v>134</v>
      </c>
      <c r="B34" s="14">
        <v>22</v>
      </c>
      <c r="C34" s="16" t="s">
        <v>135</v>
      </c>
      <c r="D34" s="14">
        <v>28</v>
      </c>
      <c r="E34" s="17" t="s">
        <v>678</v>
      </c>
      <c r="F34" s="14">
        <v>11</v>
      </c>
      <c r="G34" s="16" t="s">
        <v>245</v>
      </c>
      <c r="H34" s="14">
        <v>18</v>
      </c>
      <c r="I34" s="16" t="s">
        <v>701</v>
      </c>
      <c r="J34" s="14">
        <v>37</v>
      </c>
      <c r="K34" s="48" t="s">
        <v>788</v>
      </c>
      <c r="L34" s="34">
        <v>44</v>
      </c>
      <c r="M34" s="16" t="s">
        <v>28</v>
      </c>
      <c r="N34" s="14">
        <v>9</v>
      </c>
    </row>
    <row r="35" spans="1:14" ht="12.75">
      <c r="A35" s="36" t="s">
        <v>130</v>
      </c>
      <c r="B35" s="34">
        <v>59</v>
      </c>
      <c r="C35" s="16" t="s">
        <v>608</v>
      </c>
      <c r="D35" s="14">
        <v>23</v>
      </c>
      <c r="E35" s="17" t="s">
        <v>86</v>
      </c>
      <c r="F35" s="14">
        <v>19</v>
      </c>
      <c r="G35" s="16" t="s">
        <v>48</v>
      </c>
      <c r="H35" s="14">
        <v>17</v>
      </c>
      <c r="I35" s="16" t="s">
        <v>789</v>
      </c>
      <c r="J35" s="14">
        <v>14</v>
      </c>
      <c r="K35" s="16" t="s">
        <v>93</v>
      </c>
      <c r="L35" s="14">
        <v>22</v>
      </c>
      <c r="M35" s="16" t="s">
        <v>398</v>
      </c>
      <c r="N35" s="14">
        <v>32</v>
      </c>
    </row>
    <row r="36" spans="2:14" ht="12.75">
      <c r="B36" s="14">
        <f>SUM(B27:B35)-SUBTOTAL(5,B27:B35)</f>
        <v>186</v>
      </c>
      <c r="D36" s="14">
        <f>SUM(D27:D35)-SUBTOTAL(5,D27:D35)</f>
        <v>219</v>
      </c>
      <c r="F36" s="14">
        <f>SUM(F27:F35)-SUBTOTAL(5,F27:F35)</f>
        <v>166</v>
      </c>
      <c r="H36" s="14">
        <f>SUM(H27:H35)-SUBTOTAL(5,H27:H35)</f>
        <v>121</v>
      </c>
      <c r="J36" s="34">
        <f>SUM(J27:J35)-SUBTOTAL(5,J27:J35)</f>
        <v>241</v>
      </c>
      <c r="L36" s="14">
        <f>SUM(L27:L35)-SUBTOTAL(5,L27:L35)</f>
        <v>212</v>
      </c>
      <c r="N36" s="14">
        <f>SUM(N27:N35)-SUBTOTAL(5,N27:N35)</f>
        <v>204</v>
      </c>
    </row>
    <row r="37" ht="6" customHeight="1"/>
    <row r="38" spans="1:14" ht="12.75">
      <c r="A38" s="16" t="s">
        <v>73</v>
      </c>
      <c r="B38" s="14">
        <v>13</v>
      </c>
      <c r="C38" s="16" t="s">
        <v>144</v>
      </c>
      <c r="D38" s="14">
        <v>28</v>
      </c>
      <c r="E38" s="16" t="s">
        <v>437</v>
      </c>
      <c r="F38" s="14">
        <v>-15</v>
      </c>
      <c r="G38" s="16" t="s">
        <v>442</v>
      </c>
      <c r="H38" s="14">
        <v>9</v>
      </c>
      <c r="I38" s="16" t="s">
        <v>138</v>
      </c>
      <c r="J38" s="14">
        <v>35</v>
      </c>
      <c r="K38" s="16" t="s">
        <v>790</v>
      </c>
      <c r="L38" s="14">
        <v>25</v>
      </c>
      <c r="M38" s="35" t="s">
        <v>369</v>
      </c>
      <c r="N38" s="34">
        <v>56</v>
      </c>
    </row>
    <row r="39" spans="1:14" ht="12.75">
      <c r="A39" s="16" t="s">
        <v>32</v>
      </c>
      <c r="B39" s="14">
        <v>1</v>
      </c>
      <c r="C39" s="16" t="s">
        <v>142</v>
      </c>
      <c r="D39" s="14">
        <v>24</v>
      </c>
      <c r="E39" s="16" t="s">
        <v>15</v>
      </c>
      <c r="F39" s="14">
        <v>41</v>
      </c>
      <c r="G39" s="16" t="s">
        <v>61</v>
      </c>
      <c r="H39" s="14">
        <v>25</v>
      </c>
      <c r="I39" s="16" t="s">
        <v>452</v>
      </c>
      <c r="J39" s="14">
        <v>-6</v>
      </c>
      <c r="K39" s="16" t="s">
        <v>44</v>
      </c>
      <c r="L39" s="14">
        <v>28</v>
      </c>
      <c r="M39" s="16" t="s">
        <v>153</v>
      </c>
      <c r="N39" s="14">
        <v>20</v>
      </c>
    </row>
    <row r="40" spans="1:14" ht="12.75">
      <c r="A40" s="16" t="s">
        <v>115</v>
      </c>
      <c r="B40" s="14">
        <v>12</v>
      </c>
      <c r="C40" s="16" t="s">
        <v>702</v>
      </c>
      <c r="D40" s="14">
        <v>13</v>
      </c>
      <c r="E40" s="16" t="s">
        <v>222</v>
      </c>
      <c r="F40" s="14">
        <v>-5</v>
      </c>
      <c r="G40" s="16" t="s">
        <v>65</v>
      </c>
      <c r="H40" s="14">
        <v>44</v>
      </c>
      <c r="I40" s="35" t="s">
        <v>123</v>
      </c>
      <c r="J40" s="34">
        <v>49</v>
      </c>
      <c r="K40" s="16" t="s">
        <v>726</v>
      </c>
      <c r="L40" s="14">
        <v>42</v>
      </c>
      <c r="M40" s="16" t="s">
        <v>14</v>
      </c>
      <c r="N40" s="14">
        <v>21</v>
      </c>
    </row>
    <row r="41" spans="1:14" ht="12.75">
      <c r="A41" s="35" t="s">
        <v>244</v>
      </c>
      <c r="B41" s="34">
        <v>47</v>
      </c>
      <c r="C41" s="16" t="s">
        <v>74</v>
      </c>
      <c r="D41" s="14">
        <v>-8</v>
      </c>
      <c r="E41" s="16" t="s">
        <v>80</v>
      </c>
      <c r="F41" s="14">
        <v>-15</v>
      </c>
      <c r="G41" s="16" t="s">
        <v>55</v>
      </c>
      <c r="H41" s="14">
        <v>27</v>
      </c>
      <c r="I41" s="16" t="s">
        <v>136</v>
      </c>
      <c r="J41" s="14">
        <v>38</v>
      </c>
      <c r="K41" s="16" t="s">
        <v>94</v>
      </c>
      <c r="L41" s="14">
        <v>21</v>
      </c>
      <c r="M41" s="16" t="s">
        <v>146</v>
      </c>
      <c r="N41" s="14">
        <v>24</v>
      </c>
    </row>
    <row r="42" spans="1:14" ht="12.75">
      <c r="A42" s="16" t="s">
        <v>36</v>
      </c>
      <c r="B42" s="14">
        <v>0</v>
      </c>
      <c r="C42" s="16" t="s">
        <v>727</v>
      </c>
      <c r="D42" s="14">
        <v>26</v>
      </c>
      <c r="E42" s="16" t="s">
        <v>98</v>
      </c>
      <c r="F42" s="14">
        <v>15</v>
      </c>
      <c r="G42" s="16" t="s">
        <v>24</v>
      </c>
      <c r="H42" s="14">
        <v>-5</v>
      </c>
      <c r="I42" s="16" t="s">
        <v>396</v>
      </c>
      <c r="J42" s="14">
        <v>17</v>
      </c>
      <c r="K42" s="16" t="s">
        <v>105</v>
      </c>
      <c r="L42" s="14">
        <v>11</v>
      </c>
      <c r="M42" s="16" t="s">
        <v>6</v>
      </c>
      <c r="N42" s="14">
        <v>32</v>
      </c>
    </row>
    <row r="43" spans="2:14" ht="12.75">
      <c r="B43" s="14">
        <f>SUM(B38:B42)</f>
        <v>73</v>
      </c>
      <c r="D43" s="14">
        <f>SUM(D38:D42)</f>
        <v>83</v>
      </c>
      <c r="F43" s="14">
        <f>SUM(F38:F42)</f>
        <v>21</v>
      </c>
      <c r="H43" s="14">
        <f>SUM(H38:H42)</f>
        <v>100</v>
      </c>
      <c r="J43" s="14">
        <f>SUM(J38:J42)</f>
        <v>133</v>
      </c>
      <c r="L43" s="14">
        <f>SUM(L38:L42)</f>
        <v>127</v>
      </c>
      <c r="N43" s="34">
        <f>SUM(N38:N42)</f>
        <v>153</v>
      </c>
    </row>
    <row r="44" spans="1:13" ht="12.75">
      <c r="A44" s="16" t="s">
        <v>157</v>
      </c>
      <c r="C44" s="16" t="s">
        <v>157</v>
      </c>
      <c r="E44" s="16" t="s">
        <v>157</v>
      </c>
      <c r="G44" s="16" t="s">
        <v>157</v>
      </c>
      <c r="I44" s="16" t="s">
        <v>157</v>
      </c>
      <c r="J44" s="14">
        <v>-20</v>
      </c>
      <c r="K44" s="16" t="s">
        <v>157</v>
      </c>
      <c r="L44" s="14">
        <v>-20</v>
      </c>
      <c r="M44" s="16" t="s">
        <v>157</v>
      </c>
    </row>
    <row r="45" spans="1:14" ht="12.75">
      <c r="A45" s="18" t="s">
        <v>295</v>
      </c>
      <c r="B45" s="14">
        <f>SUM(B36,B43,B44)</f>
        <v>259</v>
      </c>
      <c r="C45" s="18" t="s">
        <v>307</v>
      </c>
      <c r="D45" s="14">
        <f>SUM(D36,D43,D44)</f>
        <v>302</v>
      </c>
      <c r="E45" s="18" t="s">
        <v>308</v>
      </c>
      <c r="F45" s="14">
        <f>SUM(F36,F43,F44)</f>
        <v>187</v>
      </c>
      <c r="G45" s="18" t="s">
        <v>297</v>
      </c>
      <c r="H45" s="14">
        <f>SUM(H36,H43,H44)</f>
        <v>221</v>
      </c>
      <c r="I45" s="33" t="s">
        <v>302</v>
      </c>
      <c r="J45" s="34">
        <f>SUM(J36,J43,J44)</f>
        <v>354</v>
      </c>
      <c r="K45" s="33" t="s">
        <v>306</v>
      </c>
      <c r="L45" s="34">
        <f>SUM(L36,L43,L44)</f>
        <v>319</v>
      </c>
      <c r="M45" s="33" t="s">
        <v>300</v>
      </c>
      <c r="N45" s="34">
        <f>SUM(N36,N43,N44)</f>
        <v>357</v>
      </c>
    </row>
    <row r="46" spans="1:14" ht="12.75">
      <c r="A46" s="42" t="s">
        <v>791</v>
      </c>
      <c r="B46" s="14">
        <v>7638</v>
      </c>
      <c r="C46" s="42" t="s">
        <v>792</v>
      </c>
      <c r="D46" s="14">
        <v>7659</v>
      </c>
      <c r="E46" s="42" t="s">
        <v>793</v>
      </c>
      <c r="F46" s="14">
        <v>7437</v>
      </c>
      <c r="G46" s="42" t="s">
        <v>618</v>
      </c>
      <c r="H46" s="14">
        <v>6740</v>
      </c>
      <c r="I46" s="42" t="s">
        <v>794</v>
      </c>
      <c r="J46" s="14">
        <v>7684</v>
      </c>
      <c r="K46" s="42" t="s">
        <v>795</v>
      </c>
      <c r="L46" s="14">
        <v>7552</v>
      </c>
      <c r="M46" s="42" t="s">
        <v>796</v>
      </c>
      <c r="N46" s="14">
        <v>7234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81" zoomScaleNormal="81" workbookViewId="0" topLeftCell="A1">
      <selection activeCell="B24" sqref="B24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1.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50" t="s">
        <v>138</v>
      </c>
      <c r="B2" s="50" t="s">
        <v>438</v>
      </c>
      <c r="C2" s="50" t="s">
        <v>236</v>
      </c>
      <c r="D2" s="50" t="s">
        <v>34</v>
      </c>
      <c r="E2" s="24">
        <v>-20</v>
      </c>
      <c r="F2" s="39"/>
      <c r="G2" s="15"/>
      <c r="H2" s="26"/>
      <c r="I2" s="2"/>
      <c r="J2" s="39"/>
      <c r="K2" s="15"/>
      <c r="M2" s="13">
        <v>1</v>
      </c>
      <c r="N2" s="4" t="s">
        <v>100</v>
      </c>
      <c r="O2" s="24">
        <v>63</v>
      </c>
    </row>
    <row r="3" spans="1:15" ht="12.75">
      <c r="A3" s="50" t="s">
        <v>779</v>
      </c>
      <c r="B3" s="50" t="s">
        <v>417</v>
      </c>
      <c r="C3" s="50" t="s">
        <v>235</v>
      </c>
      <c r="D3" s="50" t="s">
        <v>185</v>
      </c>
      <c r="E3" s="24" t="s">
        <v>275</v>
      </c>
      <c r="F3" s="39"/>
      <c r="G3" s="15"/>
      <c r="H3" s="26"/>
      <c r="I3" s="2"/>
      <c r="J3" s="39"/>
      <c r="K3" s="15"/>
      <c r="M3" s="13">
        <v>2</v>
      </c>
      <c r="N3" s="4" t="s">
        <v>55</v>
      </c>
      <c r="O3" s="24">
        <v>55</v>
      </c>
    </row>
    <row r="4" spans="1:15" ht="12.75">
      <c r="A4" s="50"/>
      <c r="B4" s="50"/>
      <c r="C4" s="50"/>
      <c r="D4" s="50"/>
      <c r="F4" s="39"/>
      <c r="G4" s="15"/>
      <c r="H4" s="26"/>
      <c r="I4" s="2"/>
      <c r="J4" s="39"/>
      <c r="K4" s="15"/>
      <c r="M4" s="13">
        <v>3</v>
      </c>
      <c r="N4" s="4" t="s">
        <v>149</v>
      </c>
      <c r="O4" s="24">
        <v>75</v>
      </c>
    </row>
    <row r="5" spans="1:15" ht="12.75">
      <c r="A5" s="50"/>
      <c r="B5" s="50"/>
      <c r="C5" s="50"/>
      <c r="D5" s="50"/>
      <c r="F5" s="39"/>
      <c r="G5" s="15"/>
      <c r="H5" s="26"/>
      <c r="I5" s="2"/>
      <c r="J5" s="39"/>
      <c r="K5" s="15"/>
      <c r="M5" s="13">
        <v>4</v>
      </c>
      <c r="N5" s="4" t="s">
        <v>222</v>
      </c>
      <c r="O5" s="24">
        <v>82</v>
      </c>
    </row>
    <row r="6" spans="1:15" ht="12.75">
      <c r="A6" s="43"/>
      <c r="F6" s="39"/>
      <c r="G6" s="15"/>
      <c r="H6" s="26"/>
      <c r="I6" s="2"/>
      <c r="J6" s="39"/>
      <c r="K6" s="15"/>
      <c r="M6" s="13">
        <v>5</v>
      </c>
      <c r="N6" s="4" t="s">
        <v>434</v>
      </c>
      <c r="O6" s="24">
        <v>61</v>
      </c>
    </row>
    <row r="7" spans="6:15" ht="12.75">
      <c r="F7" s="39"/>
      <c r="G7" s="15"/>
      <c r="H7" s="26"/>
      <c r="I7" s="2"/>
      <c r="J7" s="39"/>
      <c r="K7" s="15"/>
      <c r="M7" s="13">
        <v>6</v>
      </c>
      <c r="N7" s="4" t="s">
        <v>37</v>
      </c>
      <c r="O7" s="24">
        <v>77</v>
      </c>
    </row>
    <row r="8" spans="6:15" ht="12.75">
      <c r="F8" s="39"/>
      <c r="G8" s="15"/>
      <c r="H8" s="26"/>
      <c r="I8" s="2"/>
      <c r="J8" s="39"/>
      <c r="K8" s="15"/>
      <c r="M8" s="13">
        <v>7</v>
      </c>
      <c r="N8" s="4" t="s">
        <v>38</v>
      </c>
      <c r="O8" s="24">
        <v>63</v>
      </c>
    </row>
    <row r="9" spans="6:15" ht="12.75">
      <c r="F9" s="39"/>
      <c r="G9" s="15"/>
      <c r="H9" s="26"/>
      <c r="I9" s="2"/>
      <c r="J9" s="39"/>
      <c r="K9" s="15"/>
      <c r="M9" s="13">
        <v>8</v>
      </c>
      <c r="N9" s="4" t="s">
        <v>142</v>
      </c>
      <c r="O9" s="24">
        <v>90</v>
      </c>
    </row>
    <row r="10" spans="6:15" ht="12.75">
      <c r="F10" s="39"/>
      <c r="G10" s="15"/>
      <c r="J10" s="39"/>
      <c r="K10" s="15"/>
      <c r="M10" s="13">
        <v>9</v>
      </c>
      <c r="N10" s="4" t="s">
        <v>48</v>
      </c>
      <c r="O10" s="24">
        <v>58</v>
      </c>
    </row>
    <row r="11" spans="6:15" ht="12.75">
      <c r="F11" s="39"/>
      <c r="G11" s="15"/>
      <c r="J11" s="39"/>
      <c r="K11" s="15"/>
      <c r="M11" s="13">
        <v>10</v>
      </c>
      <c r="N11" s="4" t="s">
        <v>2</v>
      </c>
      <c r="O11" s="24">
        <v>73</v>
      </c>
    </row>
    <row r="12" spans="6:15" ht="12.75">
      <c r="F12" s="39"/>
      <c r="G12" s="15"/>
      <c r="H12" s="26"/>
      <c r="J12" s="39"/>
      <c r="K12" s="19"/>
      <c r="M12" s="13">
        <v>11</v>
      </c>
      <c r="N12" s="4" t="s">
        <v>9</v>
      </c>
      <c r="O12" s="24">
        <v>69</v>
      </c>
    </row>
    <row r="13" spans="6:15" ht="12.75">
      <c r="F13" s="39"/>
      <c r="G13" s="15"/>
      <c r="H13" s="26"/>
      <c r="J13" s="38"/>
      <c r="K13" s="15"/>
      <c r="M13" s="13">
        <v>12</v>
      </c>
      <c r="N13" s="4" t="s">
        <v>544</v>
      </c>
      <c r="O13" s="24">
        <v>89</v>
      </c>
    </row>
    <row r="14" spans="6:15" ht="12.75">
      <c r="F14" s="39"/>
      <c r="G14" s="15"/>
      <c r="H14" s="26"/>
      <c r="J14" s="38"/>
      <c r="K14" s="15"/>
      <c r="M14" s="13">
        <v>13</v>
      </c>
      <c r="N14" s="4" t="s">
        <v>601</v>
      </c>
      <c r="O14" s="24">
        <v>73</v>
      </c>
    </row>
    <row r="15" spans="6:15" ht="12.75">
      <c r="F15" s="39"/>
      <c r="G15" s="15"/>
      <c r="H15" s="26"/>
      <c r="J15" s="56" t="s">
        <v>229</v>
      </c>
      <c r="K15" s="56"/>
      <c r="L15" s="56"/>
      <c r="M15" s="13">
        <v>14</v>
      </c>
      <c r="N15" s="4" t="s">
        <v>91</v>
      </c>
      <c r="O15" s="24">
        <v>53</v>
      </c>
    </row>
    <row r="16" spans="6:15" ht="12.75">
      <c r="F16" s="39"/>
      <c r="G16" s="15"/>
      <c r="H16" s="26"/>
      <c r="J16" s="39"/>
      <c r="K16" s="15"/>
      <c r="M16" s="13">
        <v>15</v>
      </c>
      <c r="N16" s="4" t="s">
        <v>655</v>
      </c>
      <c r="O16" s="24">
        <v>82</v>
      </c>
    </row>
    <row r="17" spans="6:15" ht="12.75">
      <c r="F17" s="39"/>
      <c r="G17" s="15"/>
      <c r="H17" s="26"/>
      <c r="J17" s="39"/>
      <c r="K17" s="15"/>
      <c r="M17" s="13">
        <v>16</v>
      </c>
      <c r="N17" s="4" t="s">
        <v>136</v>
      </c>
      <c r="O17" s="24">
        <v>47</v>
      </c>
    </row>
    <row r="18" spans="1:15" ht="12.75">
      <c r="A18" s="50"/>
      <c r="B18" s="23"/>
      <c r="C18" s="23"/>
      <c r="D18" s="23"/>
      <c r="F18" s="39"/>
      <c r="G18" s="15"/>
      <c r="H18" s="26"/>
      <c r="J18" s="38"/>
      <c r="K18" s="9"/>
      <c r="M18" s="13">
        <v>17</v>
      </c>
      <c r="N18" s="4" t="s">
        <v>144</v>
      </c>
      <c r="O18" s="24">
        <v>76</v>
      </c>
    </row>
    <row r="19" spans="1:15" ht="12.75">
      <c r="A19" s="40"/>
      <c r="B19" s="23"/>
      <c r="C19" s="23"/>
      <c r="D19" s="23"/>
      <c r="F19" s="39"/>
      <c r="G19" s="15"/>
      <c r="H19" s="26"/>
      <c r="J19" s="39"/>
      <c r="K19" s="15"/>
      <c r="M19" s="13">
        <v>18</v>
      </c>
      <c r="N19" s="4" t="s">
        <v>44</v>
      </c>
      <c r="O19" s="24">
        <v>87</v>
      </c>
    </row>
    <row r="20" spans="1:15" ht="12.75">
      <c r="A20" s="23"/>
      <c r="B20" s="23"/>
      <c r="C20" s="23"/>
      <c r="D20" s="23"/>
      <c r="F20" s="39"/>
      <c r="G20" s="15"/>
      <c r="H20" s="26"/>
      <c r="J20" s="39"/>
      <c r="K20" s="15"/>
      <c r="M20" s="13">
        <v>19</v>
      </c>
      <c r="N20" s="4" t="s">
        <v>55</v>
      </c>
      <c r="O20" s="24">
        <v>74</v>
      </c>
    </row>
    <row r="21" spans="1:15" ht="12.75">
      <c r="A21" s="40"/>
      <c r="B21" s="23"/>
      <c r="C21" s="23"/>
      <c r="D21" s="23"/>
      <c r="F21" s="39"/>
      <c r="G21" s="15"/>
      <c r="H21" s="26"/>
      <c r="J21" s="39"/>
      <c r="K21" s="15"/>
      <c r="M21" s="13">
        <v>20</v>
      </c>
      <c r="N21" s="4" t="s">
        <v>148</v>
      </c>
      <c r="O21" s="24">
        <v>84</v>
      </c>
    </row>
    <row r="22" spans="1:15" ht="12.75">
      <c r="A22" s="23"/>
      <c r="B22" s="23"/>
      <c r="C22" s="23"/>
      <c r="D22" s="23"/>
      <c r="F22" s="39"/>
      <c r="G22" s="15"/>
      <c r="H22" s="29"/>
      <c r="J22" s="39"/>
      <c r="K22" s="15"/>
      <c r="M22" s="13">
        <v>21</v>
      </c>
      <c r="N22" s="4" t="s">
        <v>115</v>
      </c>
      <c r="O22" s="24">
        <v>81</v>
      </c>
    </row>
    <row r="23" spans="1:15" ht="12.75">
      <c r="A23" s="40"/>
      <c r="B23" s="30"/>
      <c r="C23" s="23"/>
      <c r="D23" s="23"/>
      <c r="F23" s="39"/>
      <c r="G23" s="15"/>
      <c r="H23" s="29"/>
      <c r="J23" s="39"/>
      <c r="K23" s="15"/>
      <c r="M23" s="13">
        <v>22</v>
      </c>
      <c r="N23" s="4" t="s">
        <v>147</v>
      </c>
      <c r="O23" s="24">
        <v>75</v>
      </c>
    </row>
    <row r="24" spans="1:13" ht="12.75">
      <c r="A24" s="23"/>
      <c r="B24" s="23"/>
      <c r="C24" s="23"/>
      <c r="D24" s="23"/>
      <c r="F24" s="39"/>
      <c r="G24" s="15"/>
      <c r="H24" s="29"/>
      <c r="J24" s="38"/>
      <c r="K24" s="24"/>
      <c r="M24" s="13">
        <v>23</v>
      </c>
    </row>
    <row r="25" spans="1:13" ht="12.75">
      <c r="A25" s="23"/>
      <c r="B25" s="23"/>
      <c r="C25" s="23"/>
      <c r="D25" s="23"/>
      <c r="F25" s="39"/>
      <c r="G25" s="15"/>
      <c r="H25" s="29"/>
      <c r="J25" s="39"/>
      <c r="K25" s="15"/>
      <c r="M25" s="13">
        <v>24</v>
      </c>
    </row>
    <row r="26" spans="1:13" ht="12.75">
      <c r="A26" s="23"/>
      <c r="B26" s="23"/>
      <c r="C26" s="23"/>
      <c r="D26" s="23"/>
      <c r="F26" s="39"/>
      <c r="G26" s="15"/>
      <c r="H26" s="29"/>
      <c r="J26" s="38"/>
      <c r="K26" s="24"/>
      <c r="M26" s="13">
        <v>25</v>
      </c>
    </row>
    <row r="27" spans="1:13" ht="12.75">
      <c r="A27" s="23"/>
      <c r="B27" s="23"/>
      <c r="C27" s="23"/>
      <c r="D27" s="23"/>
      <c r="F27" s="39"/>
      <c r="G27" s="15"/>
      <c r="H27" s="29"/>
      <c r="J27" s="38"/>
      <c r="K27" s="24"/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8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/>
      <c r="I30" s="15"/>
      <c r="J30" s="39"/>
      <c r="K30" s="15"/>
    </row>
    <row r="31" spans="1:11" ht="12.75">
      <c r="A31" s="24" t="s">
        <v>163</v>
      </c>
      <c r="B31" s="24" t="s">
        <v>164</v>
      </c>
      <c r="F31" s="31"/>
      <c r="H31" s="39"/>
      <c r="I31" s="15"/>
      <c r="J31" s="39"/>
      <c r="K31" s="15"/>
    </row>
    <row r="32" spans="1:11" ht="12.75">
      <c r="A32" s="24" t="s">
        <v>177</v>
      </c>
      <c r="B32" s="24" t="s">
        <v>178</v>
      </c>
      <c r="H32" s="39"/>
      <c r="I32" s="15"/>
      <c r="J32" s="39"/>
      <c r="K32" s="15"/>
    </row>
    <row r="33" spans="1:11" ht="12.75">
      <c r="A33" s="24" t="s">
        <v>268</v>
      </c>
      <c r="B33" s="24" t="s">
        <v>179</v>
      </c>
      <c r="H33" s="39"/>
      <c r="I33" s="15"/>
      <c r="J33" s="39"/>
      <c r="K33" s="15"/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/>
      <c r="I34" s="15"/>
      <c r="J34" s="39"/>
      <c r="K34" s="15"/>
    </row>
    <row r="35" spans="1:11" ht="12.75">
      <c r="A35" s="24"/>
      <c r="B35" s="24" t="s">
        <v>166</v>
      </c>
      <c r="F35" s="29">
        <v>59</v>
      </c>
      <c r="G35" s="4" t="s">
        <v>222</v>
      </c>
      <c r="H35" s="39"/>
      <c r="I35" s="15"/>
      <c r="J35" s="39"/>
      <c r="K35" s="15"/>
    </row>
    <row r="36" spans="1:11" ht="12.75">
      <c r="A36" s="20" t="s">
        <v>168</v>
      </c>
      <c r="B36" s="24" t="s">
        <v>167</v>
      </c>
      <c r="H36" s="39"/>
      <c r="I36" s="15"/>
      <c r="J36" s="39"/>
      <c r="K36" s="15"/>
    </row>
    <row r="37" spans="1:11" ht="12.75">
      <c r="A37" s="4" t="s">
        <v>269</v>
      </c>
      <c r="B37" s="24" t="s">
        <v>169</v>
      </c>
      <c r="H37" s="39"/>
      <c r="I37" s="15"/>
      <c r="J37" s="38"/>
      <c r="K37" s="24"/>
    </row>
    <row r="38" spans="1:11" ht="12.75">
      <c r="A38" s="4" t="s">
        <v>180</v>
      </c>
      <c r="B38" s="24" t="s">
        <v>170</v>
      </c>
      <c r="H38" s="39"/>
      <c r="I38" s="15"/>
      <c r="J38" s="39"/>
      <c r="K38" s="15"/>
    </row>
    <row r="39" spans="1:11" ht="12.75">
      <c r="A39" s="4" t="s">
        <v>181</v>
      </c>
      <c r="B39" s="24"/>
      <c r="H39" s="39"/>
      <c r="I39" s="15"/>
      <c r="J39" s="38"/>
      <c r="K39" s="24"/>
    </row>
    <row r="40" spans="1:11" ht="12.75">
      <c r="A40" s="4" t="s">
        <v>182</v>
      </c>
      <c r="B40" s="24"/>
      <c r="H40" s="39"/>
      <c r="I40" s="15"/>
      <c r="J40" s="38"/>
      <c r="K40" s="24"/>
    </row>
    <row r="41" spans="1:11" ht="12.75">
      <c r="A41" s="4" t="s">
        <v>270</v>
      </c>
      <c r="B41" s="24"/>
      <c r="H41" s="39"/>
      <c r="I41" s="15"/>
      <c r="J41" s="39"/>
      <c r="K41" s="15"/>
    </row>
    <row r="42" spans="1:11" ht="12.75">
      <c r="A42" s="24"/>
      <c r="H42" s="39"/>
      <c r="I42" s="15"/>
      <c r="J42" s="38"/>
      <c r="K42" s="24"/>
    </row>
    <row r="43" spans="8:11" ht="12.75">
      <c r="H43" s="39"/>
      <c r="I43" s="15"/>
      <c r="J43" s="39"/>
      <c r="K43" s="15"/>
    </row>
    <row r="44" spans="8:11" ht="12.75">
      <c r="H44" s="39"/>
      <c r="I44" s="15"/>
      <c r="J44" s="38"/>
      <c r="K44" s="24"/>
    </row>
    <row r="45" spans="8:11" ht="12.75">
      <c r="H45" s="39"/>
      <c r="I45" s="15"/>
      <c r="J45" s="38"/>
      <c r="K45" s="24"/>
    </row>
    <row r="46" spans="8:11" ht="12.75">
      <c r="H46" s="39"/>
      <c r="I46" s="15"/>
      <c r="J46" s="39"/>
      <c r="K46" s="15"/>
    </row>
    <row r="47" spans="8:11" ht="12.75">
      <c r="H47" s="39"/>
      <c r="I47" s="15"/>
      <c r="J47" s="39"/>
      <c r="K47" s="15"/>
    </row>
    <row r="48" spans="8:11" ht="12.75">
      <c r="H48" s="39"/>
      <c r="I48" s="15"/>
      <c r="J48" s="39"/>
      <c r="K48" s="15"/>
    </row>
    <row r="49" spans="8:11" ht="12.75">
      <c r="H49" s="38"/>
      <c r="I49" s="9"/>
      <c r="J49" s="38"/>
      <c r="K49" s="17"/>
    </row>
    <row r="50" spans="8:11" ht="12.75">
      <c r="H50" s="39"/>
      <c r="I50" s="15"/>
      <c r="J50" s="38"/>
      <c r="K50" s="16"/>
    </row>
    <row r="51" spans="8:11" ht="12.75">
      <c r="H51" s="39"/>
      <c r="I51" s="15"/>
      <c r="J51" s="39"/>
      <c r="K51" s="15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39"/>
      <c r="I55" s="15"/>
      <c r="J55" s="25"/>
      <c r="K55" s="24"/>
    </row>
    <row r="56" spans="8:9" ht="12.75">
      <c r="H56" s="39"/>
      <c r="I56" s="15"/>
    </row>
    <row r="57" spans="8:9" ht="12.75">
      <c r="H57" s="39"/>
      <c r="I57" s="15"/>
    </row>
    <row r="58" spans="8:9" ht="12.75">
      <c r="H58" s="39"/>
      <c r="I58" s="15"/>
    </row>
    <row r="59" spans="8:9" ht="12.75">
      <c r="H59" s="39"/>
      <c r="I59" s="15"/>
    </row>
    <row r="60" spans="8:9" ht="12.75">
      <c r="H60" s="39"/>
      <c r="I60" s="15"/>
    </row>
    <row r="61" spans="8:9" ht="12.75">
      <c r="H61" s="39"/>
      <c r="I61" s="15"/>
    </row>
    <row r="62" spans="8:9" ht="12.75">
      <c r="H62" s="39"/>
      <c r="I62" s="15"/>
    </row>
    <row r="63" spans="8:9" ht="12.75">
      <c r="H63" s="39"/>
      <c r="I63" s="15"/>
    </row>
    <row r="64" spans="8:9" ht="12.75">
      <c r="H64" s="39"/>
      <c r="I64" s="15"/>
    </row>
    <row r="65" spans="8:9" ht="12.75">
      <c r="H65" s="39"/>
      <c r="I65" s="15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1">
      <selection activeCell="B24" sqref="B24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5.00390625" style="14" customWidth="1"/>
    <col min="15" max="15" width="15.28125" style="16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704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17" t="s">
        <v>498</v>
      </c>
      <c r="B4" s="14">
        <v>21</v>
      </c>
      <c r="C4" s="16" t="s">
        <v>190</v>
      </c>
      <c r="D4" s="14">
        <v>12</v>
      </c>
      <c r="E4" s="16" t="s">
        <v>240</v>
      </c>
      <c r="F4" s="14">
        <v>39</v>
      </c>
      <c r="G4" s="16" t="s">
        <v>41</v>
      </c>
      <c r="H4" s="14">
        <v>7</v>
      </c>
      <c r="I4" s="16" t="s">
        <v>60</v>
      </c>
      <c r="J4" s="14">
        <v>20</v>
      </c>
      <c r="K4" s="17" t="s">
        <v>682</v>
      </c>
      <c r="L4" s="14">
        <v>3</v>
      </c>
      <c r="M4" s="16" t="s">
        <v>209</v>
      </c>
      <c r="N4" s="14">
        <v>12</v>
      </c>
      <c r="O4" s="16" t="s">
        <v>372</v>
      </c>
      <c r="P4" s="14">
        <v>10</v>
      </c>
    </row>
    <row r="5" spans="1:16" ht="12.75">
      <c r="A5" s="19" t="s">
        <v>8</v>
      </c>
      <c r="B5" s="14">
        <v>27</v>
      </c>
      <c r="C5" s="16" t="s">
        <v>56</v>
      </c>
      <c r="D5" s="14">
        <v>23</v>
      </c>
      <c r="E5" s="16" t="s">
        <v>192</v>
      </c>
      <c r="F5" s="14">
        <v>33</v>
      </c>
      <c r="G5" s="16" t="s">
        <v>47</v>
      </c>
      <c r="H5" s="14">
        <v>36</v>
      </c>
      <c r="I5" s="16" t="s">
        <v>99</v>
      </c>
      <c r="J5" s="14">
        <v>9</v>
      </c>
      <c r="K5" s="16" t="s">
        <v>116</v>
      </c>
      <c r="L5" s="14">
        <v>25</v>
      </c>
      <c r="M5" s="16" t="s">
        <v>143</v>
      </c>
      <c r="N5" s="14">
        <v>40</v>
      </c>
      <c r="O5" s="16" t="s">
        <v>254</v>
      </c>
      <c r="P5" s="14">
        <v>17</v>
      </c>
    </row>
    <row r="6" spans="1:16" ht="12.75">
      <c r="A6" s="19" t="s">
        <v>187</v>
      </c>
      <c r="B6" s="14">
        <v>37</v>
      </c>
      <c r="C6" s="16" t="s">
        <v>705</v>
      </c>
      <c r="D6" s="14">
        <v>22</v>
      </c>
      <c r="E6" s="16" t="s">
        <v>35</v>
      </c>
      <c r="F6" s="14">
        <v>15</v>
      </c>
      <c r="G6" s="16" t="s">
        <v>124</v>
      </c>
      <c r="H6" s="14">
        <v>25</v>
      </c>
      <c r="I6" s="16" t="s">
        <v>585</v>
      </c>
      <c r="J6" s="14">
        <v>15</v>
      </c>
      <c r="K6" s="16" t="s">
        <v>210</v>
      </c>
      <c r="L6" s="14">
        <v>0</v>
      </c>
      <c r="M6" s="16" t="s">
        <v>440</v>
      </c>
      <c r="N6" s="14">
        <v>29</v>
      </c>
      <c r="O6" s="16" t="s">
        <v>255</v>
      </c>
      <c r="P6" s="14">
        <v>23</v>
      </c>
    </row>
    <row r="7" spans="1:16" ht="12.75">
      <c r="A7" s="19" t="s">
        <v>10</v>
      </c>
      <c r="B7" s="14">
        <v>21</v>
      </c>
      <c r="C7" s="16" t="s">
        <v>154</v>
      </c>
      <c r="D7" s="14">
        <v>32</v>
      </c>
      <c r="E7" s="16" t="s">
        <v>193</v>
      </c>
      <c r="F7" s="14">
        <v>32</v>
      </c>
      <c r="G7" s="16" t="s">
        <v>497</v>
      </c>
      <c r="H7" s="14">
        <v>50</v>
      </c>
      <c r="I7" s="16" t="s">
        <v>496</v>
      </c>
      <c r="J7" s="14">
        <v>26</v>
      </c>
      <c r="K7" s="16" t="s">
        <v>529</v>
      </c>
      <c r="L7" s="14">
        <v>30</v>
      </c>
      <c r="M7" s="16" t="s">
        <v>292</v>
      </c>
      <c r="N7" s="14">
        <v>29</v>
      </c>
      <c r="O7" s="16" t="s">
        <v>706</v>
      </c>
      <c r="P7" s="14">
        <v>15</v>
      </c>
    </row>
    <row r="8" spans="1:16" ht="12.75">
      <c r="A8" s="14" t="s">
        <v>38</v>
      </c>
      <c r="B8" s="14">
        <v>43</v>
      </c>
      <c r="C8" s="16" t="s">
        <v>84</v>
      </c>
      <c r="D8" s="14">
        <v>19</v>
      </c>
      <c r="E8" s="35" t="s">
        <v>114</v>
      </c>
      <c r="F8" s="34">
        <v>57</v>
      </c>
      <c r="G8" s="17" t="s">
        <v>647</v>
      </c>
      <c r="H8" s="14">
        <v>15</v>
      </c>
      <c r="I8" s="16" t="s">
        <v>650</v>
      </c>
      <c r="J8" s="14">
        <v>21</v>
      </c>
      <c r="K8" s="16" t="s">
        <v>22</v>
      </c>
      <c r="L8" s="14">
        <v>31</v>
      </c>
      <c r="M8" s="16" t="s">
        <v>707</v>
      </c>
      <c r="N8" s="14">
        <v>31</v>
      </c>
      <c r="O8" s="16" t="s">
        <v>257</v>
      </c>
      <c r="P8" s="14">
        <v>5</v>
      </c>
    </row>
    <row r="9" spans="1:16" ht="12.75">
      <c r="A9" s="19" t="s">
        <v>91</v>
      </c>
      <c r="B9" s="14">
        <v>30</v>
      </c>
      <c r="C9" s="16" t="s">
        <v>117</v>
      </c>
      <c r="D9" s="14">
        <v>27</v>
      </c>
      <c r="E9" s="16" t="s">
        <v>2</v>
      </c>
      <c r="F9" s="14">
        <v>45</v>
      </c>
      <c r="G9" s="16" t="s">
        <v>112</v>
      </c>
      <c r="H9" s="14">
        <v>23</v>
      </c>
      <c r="I9" s="16" t="s">
        <v>19</v>
      </c>
      <c r="J9" s="14">
        <v>3</v>
      </c>
      <c r="K9" s="16" t="s">
        <v>150</v>
      </c>
      <c r="L9" s="14">
        <v>18</v>
      </c>
      <c r="M9" s="16" t="s">
        <v>147</v>
      </c>
      <c r="N9" s="14">
        <v>28</v>
      </c>
      <c r="O9" s="16" t="s">
        <v>599</v>
      </c>
      <c r="P9" s="14">
        <v>43</v>
      </c>
    </row>
    <row r="10" spans="1:16" ht="12.75">
      <c r="A10" s="19" t="s">
        <v>129</v>
      </c>
      <c r="B10" s="14">
        <v>25</v>
      </c>
      <c r="C10" s="16" t="s">
        <v>355</v>
      </c>
      <c r="D10" s="14">
        <v>45</v>
      </c>
      <c r="E10" s="16" t="s">
        <v>118</v>
      </c>
      <c r="F10" s="14">
        <v>22</v>
      </c>
      <c r="G10" s="16" t="s">
        <v>417</v>
      </c>
      <c r="H10" s="14">
        <v>27</v>
      </c>
      <c r="I10" s="17" t="s">
        <v>104</v>
      </c>
      <c r="J10" s="14">
        <v>2</v>
      </c>
      <c r="K10" s="16" t="s">
        <v>111</v>
      </c>
      <c r="L10" s="14">
        <v>9</v>
      </c>
      <c r="M10" s="35" t="s">
        <v>20</v>
      </c>
      <c r="N10" s="34">
        <v>47</v>
      </c>
      <c r="O10" s="16" t="s">
        <v>204</v>
      </c>
      <c r="P10" s="14">
        <v>4</v>
      </c>
    </row>
    <row r="11" spans="1:16" ht="12.75">
      <c r="A11" s="19" t="s">
        <v>502</v>
      </c>
      <c r="B11" s="14">
        <v>19</v>
      </c>
      <c r="C11" s="16" t="s">
        <v>708</v>
      </c>
      <c r="D11" s="14">
        <v>7</v>
      </c>
      <c r="E11" s="17" t="s">
        <v>108</v>
      </c>
      <c r="F11" s="14">
        <v>40</v>
      </c>
      <c r="G11" s="35" t="s">
        <v>199</v>
      </c>
      <c r="H11" s="34">
        <v>53</v>
      </c>
      <c r="I11" s="16" t="s">
        <v>107</v>
      </c>
      <c r="J11" s="14">
        <v>22</v>
      </c>
      <c r="K11" s="16" t="s">
        <v>323</v>
      </c>
      <c r="L11" s="14">
        <v>28</v>
      </c>
      <c r="M11" s="16" t="s">
        <v>128</v>
      </c>
      <c r="N11" s="14">
        <v>18</v>
      </c>
      <c r="O11" s="16" t="s">
        <v>259</v>
      </c>
      <c r="P11" s="14">
        <v>3</v>
      </c>
    </row>
    <row r="12" spans="1:16" ht="12.75">
      <c r="A12" s="19" t="s">
        <v>79</v>
      </c>
      <c r="B12" s="14">
        <v>11</v>
      </c>
      <c r="C12" s="16" t="s">
        <v>40</v>
      </c>
      <c r="D12" s="14">
        <v>32</v>
      </c>
      <c r="E12" s="17" t="s">
        <v>70</v>
      </c>
      <c r="F12" s="14">
        <v>36</v>
      </c>
      <c r="G12" s="16" t="s">
        <v>200</v>
      </c>
      <c r="H12" s="14">
        <v>18</v>
      </c>
      <c r="I12" s="16" t="s">
        <v>62</v>
      </c>
      <c r="J12" s="14">
        <v>19</v>
      </c>
      <c r="K12" s="16" t="s">
        <v>131</v>
      </c>
      <c r="L12" s="14">
        <v>0</v>
      </c>
      <c r="M12" s="16" t="s">
        <v>101</v>
      </c>
      <c r="N12" s="14">
        <v>33</v>
      </c>
      <c r="O12" s="35" t="s">
        <v>652</v>
      </c>
      <c r="P12" s="34">
        <v>37</v>
      </c>
    </row>
    <row r="13" spans="2:16" ht="12.75">
      <c r="B13" s="14">
        <f>SUM(B4:B12)-SUBTOTAL(5,B4:B12)</f>
        <v>223</v>
      </c>
      <c r="D13" s="14">
        <f>SUM(D4:D12)-SUBTOTAL(5,D4:D12)</f>
        <v>212</v>
      </c>
      <c r="F13" s="34">
        <f>SUM(F4:F12)-SUBTOTAL(5,F4:F12)</f>
        <v>304</v>
      </c>
      <c r="H13" s="14">
        <f>SUM(H4:H12)-SUBTOTAL(5,H4:H12)</f>
        <v>247</v>
      </c>
      <c r="J13" s="14">
        <f>SUM(J4:J12)-SUBTOTAL(5,J4:J12)</f>
        <v>135</v>
      </c>
      <c r="L13" s="14">
        <f>SUM(L4:L12)-SUBTOTAL(5,L4:L12)</f>
        <v>144</v>
      </c>
      <c r="N13" s="14">
        <f>SUM(N4:N12)-SUBTOTAL(5,N4:N12)</f>
        <v>255</v>
      </c>
      <c r="P13" s="14">
        <f>SUM(P4:P12)-SUBTOTAL(5,P4:P12)</f>
        <v>154</v>
      </c>
    </row>
    <row r="14" ht="6" customHeight="1">
      <c r="P14" s="14"/>
    </row>
    <row r="15" spans="1:16" ht="12.75">
      <c r="A15" s="16" t="s">
        <v>83</v>
      </c>
      <c r="B15" s="14">
        <v>15</v>
      </c>
      <c r="C15" s="16" t="s">
        <v>201</v>
      </c>
      <c r="D15" s="14">
        <v>42</v>
      </c>
      <c r="E15" s="35" t="s">
        <v>241</v>
      </c>
      <c r="F15" s="34">
        <v>44</v>
      </c>
      <c r="G15" s="16" t="s">
        <v>606</v>
      </c>
      <c r="H15" s="14">
        <v>35</v>
      </c>
      <c r="I15" s="16" t="s">
        <v>122</v>
      </c>
      <c r="J15" s="14">
        <v>12</v>
      </c>
      <c r="K15" s="16" t="s">
        <v>39</v>
      </c>
      <c r="L15" s="14">
        <v>12</v>
      </c>
      <c r="M15" s="16" t="s">
        <v>141</v>
      </c>
      <c r="N15" s="14">
        <v>20</v>
      </c>
      <c r="O15" s="16" t="s">
        <v>321</v>
      </c>
      <c r="P15" s="14">
        <v>0</v>
      </c>
    </row>
    <row r="16" spans="1:16" ht="12.75">
      <c r="A16" s="16" t="s">
        <v>195</v>
      </c>
      <c r="B16" s="14">
        <v>42</v>
      </c>
      <c r="C16" s="16" t="s">
        <v>113</v>
      </c>
      <c r="D16" s="14">
        <v>3</v>
      </c>
      <c r="E16" s="16" t="s">
        <v>194</v>
      </c>
      <c r="F16" s="14">
        <v>22</v>
      </c>
      <c r="G16" s="16" t="s">
        <v>151</v>
      </c>
      <c r="H16" s="14">
        <v>0</v>
      </c>
      <c r="I16" s="16" t="s">
        <v>709</v>
      </c>
      <c r="J16" s="14">
        <v>0</v>
      </c>
      <c r="K16" s="16" t="s">
        <v>96</v>
      </c>
      <c r="L16" s="14">
        <v>16</v>
      </c>
      <c r="M16" s="16" t="s">
        <v>624</v>
      </c>
      <c r="N16" s="14">
        <v>21</v>
      </c>
      <c r="O16" s="16" t="s">
        <v>653</v>
      </c>
      <c r="P16" s="14">
        <v>19</v>
      </c>
    </row>
    <row r="17" spans="1:16" ht="12.75">
      <c r="A17" s="16" t="s">
        <v>544</v>
      </c>
      <c r="B17" s="14">
        <v>-7</v>
      </c>
      <c r="C17" s="16" t="s">
        <v>152</v>
      </c>
      <c r="D17" s="14">
        <v>19</v>
      </c>
      <c r="E17" s="16" t="s">
        <v>72</v>
      </c>
      <c r="F17" s="14">
        <v>2</v>
      </c>
      <c r="G17" s="16" t="s">
        <v>266</v>
      </c>
      <c r="H17" s="14">
        <v>-13</v>
      </c>
      <c r="I17" s="16" t="s">
        <v>148</v>
      </c>
      <c r="J17" s="14">
        <v>3</v>
      </c>
      <c r="K17" s="16" t="s">
        <v>639</v>
      </c>
      <c r="L17" s="14">
        <v>8</v>
      </c>
      <c r="M17" s="16" t="s">
        <v>78</v>
      </c>
      <c r="N17" s="14">
        <v>-9</v>
      </c>
      <c r="O17" s="16" t="s">
        <v>710</v>
      </c>
      <c r="P17" s="14">
        <v>20</v>
      </c>
    </row>
    <row r="18" spans="1:16" ht="12.75">
      <c r="A18" s="16" t="s">
        <v>66</v>
      </c>
      <c r="B18" s="14">
        <v>0</v>
      </c>
      <c r="C18" s="16" t="s">
        <v>140</v>
      </c>
      <c r="D18" s="14">
        <v>-6</v>
      </c>
      <c r="E18" s="16" t="s">
        <v>196</v>
      </c>
      <c r="F18" s="14">
        <v>27</v>
      </c>
      <c r="G18" s="35" t="s">
        <v>67</v>
      </c>
      <c r="H18" s="34">
        <v>59</v>
      </c>
      <c r="I18" s="16" t="s">
        <v>246</v>
      </c>
      <c r="J18" s="14">
        <v>-1</v>
      </c>
      <c r="K18" s="16" t="s">
        <v>49</v>
      </c>
      <c r="L18" s="14">
        <v>27</v>
      </c>
      <c r="M18" s="16" t="s">
        <v>565</v>
      </c>
      <c r="N18" s="14">
        <v>39</v>
      </c>
      <c r="O18" s="16" t="s">
        <v>127</v>
      </c>
      <c r="P18" s="14">
        <v>8</v>
      </c>
    </row>
    <row r="19" spans="1:16" ht="12.75">
      <c r="A19" s="16" t="s">
        <v>110</v>
      </c>
      <c r="B19" s="14">
        <v>20</v>
      </c>
      <c r="C19" s="16" t="s">
        <v>711</v>
      </c>
      <c r="D19" s="14">
        <v>2</v>
      </c>
      <c r="E19" s="35" t="s">
        <v>9</v>
      </c>
      <c r="F19" s="34">
        <v>42</v>
      </c>
      <c r="G19" s="16" t="s">
        <v>274</v>
      </c>
      <c r="H19" s="14">
        <v>18</v>
      </c>
      <c r="I19" s="16" t="s">
        <v>206</v>
      </c>
      <c r="J19" s="14">
        <v>32</v>
      </c>
      <c r="K19" s="16" t="s">
        <v>712</v>
      </c>
      <c r="L19" s="14">
        <v>7</v>
      </c>
      <c r="M19" s="16" t="s">
        <v>549</v>
      </c>
      <c r="N19" s="14">
        <v>17</v>
      </c>
      <c r="O19" s="16" t="s">
        <v>375</v>
      </c>
      <c r="P19" s="14">
        <v>11</v>
      </c>
    </row>
    <row r="20" spans="2:16" ht="12.75">
      <c r="B20" s="14">
        <f>SUM(B15:B19)</f>
        <v>70</v>
      </c>
      <c r="D20" s="14">
        <f>SUM(D15:D19)</f>
        <v>60</v>
      </c>
      <c r="F20" s="14">
        <f>SUM(F15:F19)</f>
        <v>137</v>
      </c>
      <c r="H20" s="14">
        <f>SUM(H15:H19)</f>
        <v>99</v>
      </c>
      <c r="J20" s="14">
        <f>SUM(J15:J19)</f>
        <v>46</v>
      </c>
      <c r="L20" s="14">
        <f>SUM(L15:L19)</f>
        <v>70</v>
      </c>
      <c r="N20" s="14">
        <f>SUM(N15:N19)</f>
        <v>88</v>
      </c>
      <c r="P20" s="14">
        <f>SUM(P15:P19)</f>
        <v>58</v>
      </c>
    </row>
    <row r="21" spans="1:16" ht="12.75">
      <c r="A21" s="16" t="s">
        <v>157</v>
      </c>
      <c r="C21" s="16" t="s">
        <v>157</v>
      </c>
      <c r="D21" s="14">
        <v>-20</v>
      </c>
      <c r="E21" s="16" t="s">
        <v>157</v>
      </c>
      <c r="G21" s="16" t="s">
        <v>157</v>
      </c>
      <c r="I21" s="16" t="s">
        <v>157</v>
      </c>
      <c r="K21" s="16" t="s">
        <v>157</v>
      </c>
      <c r="M21" s="16" t="s">
        <v>157</v>
      </c>
      <c r="O21" s="16" t="s">
        <v>157</v>
      </c>
      <c r="P21" s="14"/>
    </row>
    <row r="22" spans="1:16" ht="12.75">
      <c r="A22" s="18" t="s">
        <v>296</v>
      </c>
      <c r="B22" s="14">
        <f>SUM(B13,B20,B21)</f>
        <v>293</v>
      </c>
      <c r="C22" s="18" t="s">
        <v>299</v>
      </c>
      <c r="D22" s="14">
        <f>SUM(D13,D20,D21)</f>
        <v>252</v>
      </c>
      <c r="E22" s="33" t="s">
        <v>300</v>
      </c>
      <c r="F22" s="34">
        <f>SUM(F13,F20,F21)</f>
        <v>441</v>
      </c>
      <c r="G22" s="33" t="s">
        <v>302</v>
      </c>
      <c r="H22" s="34">
        <f>SUM(H13,H20,H21)</f>
        <v>346</v>
      </c>
      <c r="I22" s="18" t="s">
        <v>298</v>
      </c>
      <c r="J22" s="14">
        <f>SUM(J13,J20,J21)</f>
        <v>181</v>
      </c>
      <c r="K22" s="18" t="s">
        <v>297</v>
      </c>
      <c r="L22" s="14">
        <f>SUM(L13,L20,L21)</f>
        <v>214</v>
      </c>
      <c r="M22" s="33" t="s">
        <v>306</v>
      </c>
      <c r="N22" s="34">
        <f>SUM(N13,N20,N21)</f>
        <v>343</v>
      </c>
      <c r="O22" s="18" t="s">
        <v>308</v>
      </c>
      <c r="P22" s="14">
        <f>SUM(P13,P20,P21)</f>
        <v>212</v>
      </c>
    </row>
    <row r="23" spans="1:16" ht="12.75">
      <c r="A23" s="42" t="s">
        <v>713</v>
      </c>
      <c r="B23" s="14">
        <v>6139</v>
      </c>
      <c r="C23" s="42" t="s">
        <v>714</v>
      </c>
      <c r="D23" s="14">
        <v>5910</v>
      </c>
      <c r="E23" s="41" t="s">
        <v>715</v>
      </c>
      <c r="F23" s="34">
        <v>6766</v>
      </c>
      <c r="G23" s="42" t="s">
        <v>716</v>
      </c>
      <c r="H23" s="14">
        <v>6500</v>
      </c>
      <c r="I23" s="42" t="s">
        <v>717</v>
      </c>
      <c r="J23" s="14">
        <v>6403</v>
      </c>
      <c r="K23" s="42" t="s">
        <v>562</v>
      </c>
      <c r="L23" s="14">
        <v>5326</v>
      </c>
      <c r="M23" s="42" t="s">
        <v>718</v>
      </c>
      <c r="N23" s="14">
        <v>6206</v>
      </c>
      <c r="O23" s="18" t="s">
        <v>298</v>
      </c>
      <c r="P23" s="17">
        <v>4426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6" ht="12.75">
      <c r="A27" s="19" t="s">
        <v>45</v>
      </c>
      <c r="B27" s="14">
        <v>15</v>
      </c>
      <c r="C27" s="16" t="s">
        <v>88</v>
      </c>
      <c r="D27" s="14">
        <v>25</v>
      </c>
      <c r="E27" s="35" t="s">
        <v>121</v>
      </c>
      <c r="F27" s="34">
        <v>40</v>
      </c>
      <c r="G27" s="16" t="s">
        <v>109</v>
      </c>
      <c r="H27" s="14">
        <v>23</v>
      </c>
      <c r="I27" s="16" t="s">
        <v>68</v>
      </c>
      <c r="J27" s="14">
        <v>20</v>
      </c>
      <c r="K27" s="17" t="s">
        <v>85</v>
      </c>
      <c r="L27" s="14">
        <v>22</v>
      </c>
      <c r="M27" s="16" t="s">
        <v>238</v>
      </c>
      <c r="N27" s="14">
        <v>24</v>
      </c>
      <c r="P27" s="14"/>
    </row>
    <row r="28" spans="1:16" ht="12.75">
      <c r="A28" s="19" t="s">
        <v>89</v>
      </c>
      <c r="B28" s="14">
        <v>11</v>
      </c>
      <c r="C28" s="16" t="s">
        <v>215</v>
      </c>
      <c r="D28" s="14">
        <v>39</v>
      </c>
      <c r="E28" s="16" t="s">
        <v>220</v>
      </c>
      <c r="F28" s="14">
        <v>39</v>
      </c>
      <c r="G28" s="16" t="s">
        <v>133</v>
      </c>
      <c r="H28" s="14">
        <v>22</v>
      </c>
      <c r="I28" s="35" t="s">
        <v>106</v>
      </c>
      <c r="J28" s="34">
        <v>63</v>
      </c>
      <c r="K28" s="16" t="s">
        <v>145</v>
      </c>
      <c r="L28" s="14">
        <v>16</v>
      </c>
      <c r="M28" s="16" t="s">
        <v>0</v>
      </c>
      <c r="N28" s="14">
        <v>19</v>
      </c>
      <c r="P28" s="14"/>
    </row>
    <row r="29" spans="1:16" ht="12.75">
      <c r="A29" s="19" t="s">
        <v>103</v>
      </c>
      <c r="B29" s="14">
        <v>27</v>
      </c>
      <c r="C29" s="16" t="s">
        <v>216</v>
      </c>
      <c r="D29" s="14">
        <v>24</v>
      </c>
      <c r="E29" s="16" t="s">
        <v>654</v>
      </c>
      <c r="F29" s="14">
        <v>20</v>
      </c>
      <c r="G29" s="16" t="s">
        <v>59</v>
      </c>
      <c r="H29" s="14">
        <v>32</v>
      </c>
      <c r="I29" s="35" t="s">
        <v>100</v>
      </c>
      <c r="J29" s="34">
        <v>39</v>
      </c>
      <c r="K29" s="16" t="s">
        <v>719</v>
      </c>
      <c r="L29" s="14">
        <v>19</v>
      </c>
      <c r="M29" s="16" t="s">
        <v>27</v>
      </c>
      <c r="N29" s="14">
        <v>20</v>
      </c>
      <c r="P29" s="14"/>
    </row>
    <row r="30" spans="1:16" ht="12.75">
      <c r="A30" s="19" t="s">
        <v>680</v>
      </c>
      <c r="B30" s="14">
        <v>39</v>
      </c>
      <c r="C30" s="16" t="s">
        <v>87</v>
      </c>
      <c r="D30" s="14">
        <v>36</v>
      </c>
      <c r="E30" s="16" t="s">
        <v>95</v>
      </c>
      <c r="F30" s="14">
        <v>17</v>
      </c>
      <c r="G30" s="16" t="s">
        <v>120</v>
      </c>
      <c r="H30" s="14">
        <v>0</v>
      </c>
      <c r="I30" s="16" t="s">
        <v>25</v>
      </c>
      <c r="J30" s="14">
        <v>11</v>
      </c>
      <c r="K30" s="16" t="s">
        <v>31</v>
      </c>
      <c r="L30" s="14">
        <v>24</v>
      </c>
      <c r="M30" s="16" t="s">
        <v>4</v>
      </c>
      <c r="N30" s="14">
        <v>8</v>
      </c>
      <c r="P30" s="14"/>
    </row>
    <row r="31" spans="1:16" ht="12.75">
      <c r="A31" s="19" t="s">
        <v>681</v>
      </c>
      <c r="B31" s="14">
        <v>13</v>
      </c>
      <c r="C31" s="16" t="s">
        <v>450</v>
      </c>
      <c r="D31" s="14">
        <v>18</v>
      </c>
      <c r="E31" s="16" t="s">
        <v>119</v>
      </c>
      <c r="F31" s="14">
        <v>29</v>
      </c>
      <c r="G31" s="17" t="s">
        <v>46</v>
      </c>
      <c r="H31" s="14">
        <v>0</v>
      </c>
      <c r="I31" s="16" t="s">
        <v>137</v>
      </c>
      <c r="J31" s="14">
        <v>28</v>
      </c>
      <c r="K31" s="16" t="s">
        <v>43</v>
      </c>
      <c r="L31" s="14">
        <v>52</v>
      </c>
      <c r="M31" s="16" t="s">
        <v>287</v>
      </c>
      <c r="N31" s="14">
        <v>41</v>
      </c>
      <c r="P31" s="14"/>
    </row>
    <row r="32" spans="1:16" ht="12.75">
      <c r="A32" s="19" t="s">
        <v>77</v>
      </c>
      <c r="B32" s="14">
        <v>10</v>
      </c>
      <c r="C32" s="16" t="s">
        <v>390</v>
      </c>
      <c r="D32" s="14">
        <v>37</v>
      </c>
      <c r="E32" s="16" t="s">
        <v>720</v>
      </c>
      <c r="F32" s="14">
        <v>43</v>
      </c>
      <c r="G32" s="16" t="s">
        <v>126</v>
      </c>
      <c r="H32" s="14">
        <v>23</v>
      </c>
      <c r="I32" s="17" t="s">
        <v>721</v>
      </c>
      <c r="J32" s="14">
        <v>26</v>
      </c>
      <c r="K32" s="16" t="s">
        <v>64</v>
      </c>
      <c r="L32" s="14">
        <v>24</v>
      </c>
      <c r="M32" s="16" t="s">
        <v>383</v>
      </c>
      <c r="N32" s="14">
        <v>23</v>
      </c>
      <c r="P32" s="14"/>
    </row>
    <row r="33" spans="1:16" ht="12.75">
      <c r="A33" s="19" t="s">
        <v>722</v>
      </c>
      <c r="B33" s="14">
        <v>18</v>
      </c>
      <c r="C33" s="16" t="s">
        <v>50</v>
      </c>
      <c r="D33" s="14">
        <v>34</v>
      </c>
      <c r="E33" s="16" t="s">
        <v>76</v>
      </c>
      <c r="F33" s="14">
        <v>37</v>
      </c>
      <c r="G33" s="16" t="s">
        <v>75</v>
      </c>
      <c r="H33" s="14">
        <v>22</v>
      </c>
      <c r="I33" s="16" t="s">
        <v>149</v>
      </c>
      <c r="J33" s="14">
        <v>24</v>
      </c>
      <c r="K33" s="16" t="s">
        <v>723</v>
      </c>
      <c r="L33" s="14">
        <v>0</v>
      </c>
      <c r="M33" s="16" t="s">
        <v>17</v>
      </c>
      <c r="N33" s="14">
        <v>23</v>
      </c>
      <c r="P33" s="14"/>
    </row>
    <row r="34" spans="1:16" ht="12.75">
      <c r="A34" s="19" t="s">
        <v>134</v>
      </c>
      <c r="B34" s="14">
        <v>10</v>
      </c>
      <c r="C34" s="35" t="s">
        <v>135</v>
      </c>
      <c r="D34" s="34">
        <v>46</v>
      </c>
      <c r="E34" s="17" t="s">
        <v>678</v>
      </c>
      <c r="F34" s="14">
        <v>39</v>
      </c>
      <c r="G34" s="16" t="s">
        <v>245</v>
      </c>
      <c r="H34" s="14">
        <v>28</v>
      </c>
      <c r="I34" s="16" t="s">
        <v>701</v>
      </c>
      <c r="J34" s="14">
        <v>18</v>
      </c>
      <c r="K34" s="17" t="s">
        <v>700</v>
      </c>
      <c r="L34" s="14">
        <v>17</v>
      </c>
      <c r="M34" s="16" t="s">
        <v>28</v>
      </c>
      <c r="N34" s="14">
        <v>24</v>
      </c>
      <c r="P34" s="14"/>
    </row>
    <row r="35" spans="1:16" ht="12.75">
      <c r="A35" s="19" t="s">
        <v>130</v>
      </c>
      <c r="B35" s="14">
        <v>32</v>
      </c>
      <c r="C35" s="16" t="s">
        <v>608</v>
      </c>
      <c r="D35" s="14">
        <v>17</v>
      </c>
      <c r="E35" s="17" t="s">
        <v>86</v>
      </c>
      <c r="F35" s="14">
        <v>17</v>
      </c>
      <c r="G35" s="16" t="s">
        <v>48</v>
      </c>
      <c r="H35" s="14">
        <v>24</v>
      </c>
      <c r="I35" s="16" t="s">
        <v>57</v>
      </c>
      <c r="J35" s="14">
        <v>34</v>
      </c>
      <c r="K35" s="16" t="s">
        <v>93</v>
      </c>
      <c r="L35" s="14">
        <v>29</v>
      </c>
      <c r="M35" s="16" t="s">
        <v>398</v>
      </c>
      <c r="N35" s="14">
        <v>13</v>
      </c>
      <c r="P35" s="14"/>
    </row>
    <row r="36" spans="2:16" ht="12.75">
      <c r="B36" s="14">
        <f>SUM(B27:B35)-SUBTOTAL(5,B27:B35)</f>
        <v>165</v>
      </c>
      <c r="D36" s="14">
        <f>SUM(D27:D35)-SUBTOTAL(5,D27:D35)</f>
        <v>259</v>
      </c>
      <c r="F36" s="14">
        <f>SUM(F27:F35)-SUBTOTAL(5,F27:F35)</f>
        <v>264</v>
      </c>
      <c r="H36" s="14">
        <f>SUM(H27:H35)-SUBTOTAL(5,H27:H35)</f>
        <v>174</v>
      </c>
      <c r="J36" s="14">
        <f>SUM(J27:J35)-SUBTOTAL(5,J27:J35)</f>
        <v>252</v>
      </c>
      <c r="L36" s="14">
        <f>SUM(L27:L35)-SUBTOTAL(5,L27:L35)</f>
        <v>203</v>
      </c>
      <c r="N36" s="14">
        <f>SUM(N27:N35)-SUBTOTAL(5,N27:N35)</f>
        <v>187</v>
      </c>
      <c r="P36" s="14"/>
    </row>
    <row r="37" ht="6" customHeight="1">
      <c r="P37" s="14"/>
    </row>
    <row r="38" spans="1:16" ht="12.75">
      <c r="A38" s="16" t="s">
        <v>73</v>
      </c>
      <c r="B38" s="14">
        <v>24</v>
      </c>
      <c r="C38" s="16" t="s">
        <v>144</v>
      </c>
      <c r="D38" s="14">
        <v>21</v>
      </c>
      <c r="E38" s="16" t="s">
        <v>724</v>
      </c>
      <c r="F38" s="14">
        <v>0</v>
      </c>
      <c r="G38" s="16" t="s">
        <v>442</v>
      </c>
      <c r="H38" s="14">
        <v>11</v>
      </c>
      <c r="I38" s="16" t="s">
        <v>438</v>
      </c>
      <c r="J38" s="14">
        <v>-4</v>
      </c>
      <c r="K38" s="16" t="s">
        <v>725</v>
      </c>
      <c r="L38" s="14">
        <v>22</v>
      </c>
      <c r="M38" s="16" t="s">
        <v>369</v>
      </c>
      <c r="N38" s="14">
        <v>19</v>
      </c>
      <c r="P38" s="14"/>
    </row>
    <row r="39" spans="1:16" ht="12.75">
      <c r="A39" s="16" t="s">
        <v>32</v>
      </c>
      <c r="B39" s="14">
        <v>27</v>
      </c>
      <c r="C39" s="16" t="s">
        <v>142</v>
      </c>
      <c r="D39" s="14">
        <v>8</v>
      </c>
      <c r="E39" s="16" t="s">
        <v>15</v>
      </c>
      <c r="F39" s="14">
        <v>22</v>
      </c>
      <c r="G39" s="16" t="s">
        <v>61</v>
      </c>
      <c r="H39" s="14">
        <v>9</v>
      </c>
      <c r="I39" s="16" t="s">
        <v>452</v>
      </c>
      <c r="J39" s="14">
        <v>2</v>
      </c>
      <c r="K39" s="16" t="s">
        <v>44</v>
      </c>
      <c r="L39" s="14">
        <v>10</v>
      </c>
      <c r="M39" s="16" t="s">
        <v>153</v>
      </c>
      <c r="N39" s="14">
        <v>8</v>
      </c>
      <c r="P39" s="14"/>
    </row>
    <row r="40" spans="1:16" ht="12.75">
      <c r="A40" s="35" t="s">
        <v>115</v>
      </c>
      <c r="B40" s="34">
        <v>81</v>
      </c>
      <c r="C40" s="16" t="s">
        <v>702</v>
      </c>
      <c r="D40" s="14">
        <v>-22</v>
      </c>
      <c r="E40" s="16" t="s">
        <v>222</v>
      </c>
      <c r="F40" s="14">
        <v>11</v>
      </c>
      <c r="G40" s="16" t="s">
        <v>65</v>
      </c>
      <c r="H40" s="14">
        <v>-2</v>
      </c>
      <c r="I40" s="16" t="s">
        <v>123</v>
      </c>
      <c r="J40" s="14">
        <v>9</v>
      </c>
      <c r="K40" s="16" t="s">
        <v>726</v>
      </c>
      <c r="L40" s="14">
        <v>-15</v>
      </c>
      <c r="M40" s="35" t="s">
        <v>14</v>
      </c>
      <c r="N40" s="34">
        <v>47</v>
      </c>
      <c r="P40" s="14"/>
    </row>
    <row r="41" spans="1:16" ht="12.75">
      <c r="A41" s="16" t="s">
        <v>244</v>
      </c>
      <c r="B41" s="14">
        <v>15</v>
      </c>
      <c r="C41" s="16" t="s">
        <v>74</v>
      </c>
      <c r="D41" s="14">
        <v>-14</v>
      </c>
      <c r="E41" s="16" t="s">
        <v>80</v>
      </c>
      <c r="F41" s="14">
        <v>29</v>
      </c>
      <c r="G41" s="16" t="s">
        <v>55</v>
      </c>
      <c r="H41" s="14">
        <v>35</v>
      </c>
      <c r="I41" s="16" t="s">
        <v>136</v>
      </c>
      <c r="J41" s="14">
        <v>-6</v>
      </c>
      <c r="K41" s="16" t="s">
        <v>94</v>
      </c>
      <c r="L41" s="14">
        <v>26</v>
      </c>
      <c r="M41" s="16" t="s">
        <v>146</v>
      </c>
      <c r="N41" s="14">
        <v>23</v>
      </c>
      <c r="P41" s="14"/>
    </row>
    <row r="42" spans="1:16" ht="12.75">
      <c r="A42" s="16" t="s">
        <v>36</v>
      </c>
      <c r="B42" s="14">
        <v>-6</v>
      </c>
      <c r="C42" s="16" t="s">
        <v>727</v>
      </c>
      <c r="D42" s="14">
        <v>3</v>
      </c>
      <c r="E42" s="16" t="s">
        <v>98</v>
      </c>
      <c r="F42" s="14">
        <v>19</v>
      </c>
      <c r="G42" s="16" t="s">
        <v>24</v>
      </c>
      <c r="H42" s="14">
        <v>1</v>
      </c>
      <c r="I42" s="16" t="s">
        <v>396</v>
      </c>
      <c r="J42" s="14">
        <v>38</v>
      </c>
      <c r="K42" s="16" t="s">
        <v>105</v>
      </c>
      <c r="L42" s="14">
        <v>18</v>
      </c>
      <c r="M42" s="16" t="s">
        <v>6</v>
      </c>
      <c r="N42" s="14">
        <v>29</v>
      </c>
      <c r="P42" s="14"/>
    </row>
    <row r="43" spans="2:16" ht="12.75">
      <c r="B43" s="34">
        <f>SUM(B38:B42)</f>
        <v>141</v>
      </c>
      <c r="D43" s="14">
        <f>SUM(D38:D42)</f>
        <v>-4</v>
      </c>
      <c r="F43" s="14">
        <f>SUM(F38:F42)</f>
        <v>81</v>
      </c>
      <c r="H43" s="14">
        <f>SUM(H38:H42)</f>
        <v>54</v>
      </c>
      <c r="J43" s="14">
        <f>SUM(J38:J42)</f>
        <v>39</v>
      </c>
      <c r="L43" s="14">
        <f>SUM(L38:L42)</f>
        <v>61</v>
      </c>
      <c r="N43" s="14">
        <f>SUM(N38:N42)</f>
        <v>126</v>
      </c>
      <c r="P43" s="14"/>
    </row>
    <row r="44" spans="1:16" ht="12.75">
      <c r="A44" s="16" t="s">
        <v>157</v>
      </c>
      <c r="C44" s="16" t="s">
        <v>157</v>
      </c>
      <c r="E44" s="16" t="s">
        <v>157</v>
      </c>
      <c r="G44" s="16" t="s">
        <v>157</v>
      </c>
      <c r="I44" s="16" t="s">
        <v>157</v>
      </c>
      <c r="K44" s="16" t="s">
        <v>157</v>
      </c>
      <c r="M44" s="16" t="s">
        <v>157</v>
      </c>
      <c r="P44" s="14"/>
    </row>
    <row r="45" spans="1:16" ht="12.75">
      <c r="A45" s="18" t="s">
        <v>307</v>
      </c>
      <c r="B45" s="14">
        <f>SUM(B36,B43,B44)</f>
        <v>306</v>
      </c>
      <c r="C45" s="18" t="s">
        <v>294</v>
      </c>
      <c r="D45" s="14">
        <f>SUM(D36,D43,D44)</f>
        <v>255</v>
      </c>
      <c r="E45" s="33" t="s">
        <v>301</v>
      </c>
      <c r="F45" s="34">
        <f>SUM(F36,F43,F44)</f>
        <v>345</v>
      </c>
      <c r="G45" s="18" t="s">
        <v>304</v>
      </c>
      <c r="H45" s="14">
        <f>SUM(H36,H43,H44)</f>
        <v>228</v>
      </c>
      <c r="I45" s="18" t="s">
        <v>295</v>
      </c>
      <c r="J45" s="14">
        <f>SUM(J36,J43,J44)</f>
        <v>291</v>
      </c>
      <c r="K45" s="18" t="s">
        <v>305</v>
      </c>
      <c r="L45" s="14">
        <f>SUM(L36,L43,L44)</f>
        <v>264</v>
      </c>
      <c r="M45" s="33" t="s">
        <v>303</v>
      </c>
      <c r="N45" s="34">
        <f>SUM(N36,N43,N44)</f>
        <v>313</v>
      </c>
      <c r="O45" s="18"/>
      <c r="P45" s="14"/>
    </row>
    <row r="46" spans="1:14" ht="12.75">
      <c r="A46" s="42" t="s">
        <v>728</v>
      </c>
      <c r="B46" s="14">
        <v>6320</v>
      </c>
      <c r="C46" s="42" t="s">
        <v>729</v>
      </c>
      <c r="D46" s="14">
        <v>6189</v>
      </c>
      <c r="E46" s="42" t="s">
        <v>730</v>
      </c>
      <c r="F46" s="14">
        <v>6057</v>
      </c>
      <c r="G46" s="42" t="s">
        <v>618</v>
      </c>
      <c r="H46" s="14">
        <v>5431</v>
      </c>
      <c r="I46" s="42" t="s">
        <v>731</v>
      </c>
      <c r="J46" s="14">
        <v>5960</v>
      </c>
      <c r="K46" s="42" t="s">
        <v>596</v>
      </c>
      <c r="L46" s="14">
        <v>6110</v>
      </c>
      <c r="M46" s="42" t="s">
        <v>732</v>
      </c>
      <c r="N46" s="14">
        <v>5698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81" zoomScaleNormal="81" workbookViewId="0" topLeftCell="A1">
      <selection activeCell="B24" sqref="B24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1.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50" t="s">
        <v>437</v>
      </c>
      <c r="B2" s="50" t="s">
        <v>519</v>
      </c>
      <c r="C2" s="50" t="s">
        <v>236</v>
      </c>
      <c r="D2" s="50" t="s">
        <v>13</v>
      </c>
      <c r="E2" s="24" t="s">
        <v>275</v>
      </c>
      <c r="F2" s="39"/>
      <c r="G2" s="15"/>
      <c r="H2" s="26"/>
      <c r="I2" s="2"/>
      <c r="J2" s="39"/>
      <c r="K2" s="15"/>
      <c r="M2" s="13">
        <v>1</v>
      </c>
      <c r="N2" s="4" t="s">
        <v>100</v>
      </c>
      <c r="O2" s="24">
        <v>63</v>
      </c>
    </row>
    <row r="3" spans="1:15" ht="12.75">
      <c r="A3" s="50" t="s">
        <v>733</v>
      </c>
      <c r="B3" s="50" t="s">
        <v>465</v>
      </c>
      <c r="C3" s="50" t="s">
        <v>235</v>
      </c>
      <c r="D3" s="50" t="s">
        <v>5</v>
      </c>
      <c r="E3" s="24" t="s">
        <v>275</v>
      </c>
      <c r="F3" s="39"/>
      <c r="G3" s="15"/>
      <c r="H3" s="26"/>
      <c r="I3" s="2"/>
      <c r="J3" s="39"/>
      <c r="K3" s="15"/>
      <c r="M3" s="13">
        <v>2</v>
      </c>
      <c r="N3" s="4" t="s">
        <v>55</v>
      </c>
      <c r="O3" s="24">
        <v>55</v>
      </c>
    </row>
    <row r="4" spans="1:15" ht="12.75">
      <c r="A4" s="50" t="s">
        <v>626</v>
      </c>
      <c r="B4" s="50" t="s">
        <v>37</v>
      </c>
      <c r="C4" s="50" t="s">
        <v>236</v>
      </c>
      <c r="D4" s="50" t="s">
        <v>242</v>
      </c>
      <c r="E4" s="24" t="s">
        <v>275</v>
      </c>
      <c r="F4" s="39"/>
      <c r="G4" s="15"/>
      <c r="H4" s="26"/>
      <c r="I4" s="2"/>
      <c r="J4" s="39"/>
      <c r="K4" s="15"/>
      <c r="M4" s="13">
        <v>3</v>
      </c>
      <c r="N4" s="4" t="s">
        <v>149</v>
      </c>
      <c r="O4" s="24">
        <v>75</v>
      </c>
    </row>
    <row r="5" spans="1:15" ht="12.75">
      <c r="A5" s="50" t="s">
        <v>734</v>
      </c>
      <c r="B5" s="50" t="s">
        <v>735</v>
      </c>
      <c r="C5" s="50" t="s">
        <v>237</v>
      </c>
      <c r="D5" s="50" t="s">
        <v>7</v>
      </c>
      <c r="E5" s="24">
        <v>-20</v>
      </c>
      <c r="F5" s="39"/>
      <c r="G5" s="15"/>
      <c r="H5" s="26"/>
      <c r="I5" s="2"/>
      <c r="J5" s="39"/>
      <c r="K5" s="15"/>
      <c r="M5" s="13">
        <v>4</v>
      </c>
      <c r="N5" s="4" t="s">
        <v>222</v>
      </c>
      <c r="O5" s="24">
        <v>82</v>
      </c>
    </row>
    <row r="6" spans="1:15" ht="12.75">
      <c r="A6" s="43"/>
      <c r="F6" s="39"/>
      <c r="G6" s="15"/>
      <c r="H6" s="26"/>
      <c r="I6" s="2"/>
      <c r="J6" s="39"/>
      <c r="K6" s="15"/>
      <c r="M6" s="13">
        <v>5</v>
      </c>
      <c r="N6" s="4" t="s">
        <v>434</v>
      </c>
      <c r="O6" s="24">
        <v>61</v>
      </c>
    </row>
    <row r="7" spans="6:15" ht="12.75">
      <c r="F7" s="39"/>
      <c r="G7" s="15"/>
      <c r="H7" s="26"/>
      <c r="I7" s="2"/>
      <c r="J7" s="39"/>
      <c r="K7" s="15"/>
      <c r="M7" s="13">
        <v>6</v>
      </c>
      <c r="N7" s="4" t="s">
        <v>37</v>
      </c>
      <c r="O7" s="24">
        <v>77</v>
      </c>
    </row>
    <row r="8" spans="6:15" ht="12.75">
      <c r="F8" s="39"/>
      <c r="G8" s="15"/>
      <c r="H8" s="26"/>
      <c r="I8" s="2"/>
      <c r="J8" s="39"/>
      <c r="K8" s="15"/>
      <c r="M8" s="13">
        <v>7</v>
      </c>
      <c r="N8" s="4" t="s">
        <v>38</v>
      </c>
      <c r="O8" s="24">
        <v>63</v>
      </c>
    </row>
    <row r="9" spans="6:15" ht="12.75">
      <c r="F9" s="39"/>
      <c r="G9" s="15"/>
      <c r="H9" s="26"/>
      <c r="I9" s="2"/>
      <c r="J9" s="39"/>
      <c r="K9" s="15"/>
      <c r="M9" s="13">
        <v>8</v>
      </c>
      <c r="N9" s="4" t="s">
        <v>142</v>
      </c>
      <c r="O9" s="24">
        <v>90</v>
      </c>
    </row>
    <row r="10" spans="6:15" ht="12.75">
      <c r="F10" s="39"/>
      <c r="G10" s="15"/>
      <c r="J10" s="39"/>
      <c r="K10" s="15"/>
      <c r="M10" s="13">
        <v>9</v>
      </c>
      <c r="N10" s="4" t="s">
        <v>48</v>
      </c>
      <c r="O10" s="24">
        <v>58</v>
      </c>
    </row>
    <row r="11" spans="6:15" ht="12.75">
      <c r="F11" s="39"/>
      <c r="G11" s="15"/>
      <c r="J11" s="39"/>
      <c r="K11" s="15"/>
      <c r="M11" s="13">
        <v>10</v>
      </c>
      <c r="N11" s="4" t="s">
        <v>2</v>
      </c>
      <c r="O11" s="24">
        <v>73</v>
      </c>
    </row>
    <row r="12" spans="6:15" ht="12.75">
      <c r="F12" s="39"/>
      <c r="G12" s="15"/>
      <c r="H12" s="26"/>
      <c r="J12" s="39"/>
      <c r="K12" s="19"/>
      <c r="M12" s="13">
        <v>11</v>
      </c>
      <c r="N12" s="4" t="s">
        <v>9</v>
      </c>
      <c r="O12" s="24">
        <v>69</v>
      </c>
    </row>
    <row r="13" spans="6:15" ht="12.75">
      <c r="F13" s="39"/>
      <c r="G13" s="15"/>
      <c r="H13" s="26"/>
      <c r="J13" s="38"/>
      <c r="K13" s="15"/>
      <c r="M13" s="13">
        <v>12</v>
      </c>
      <c r="N13" s="4" t="s">
        <v>544</v>
      </c>
      <c r="O13" s="24">
        <v>89</v>
      </c>
    </row>
    <row r="14" spans="6:15" ht="12.75">
      <c r="F14" s="39"/>
      <c r="G14" s="15"/>
      <c r="H14" s="26"/>
      <c r="J14" s="38"/>
      <c r="K14" s="15"/>
      <c r="M14" s="13">
        <v>13</v>
      </c>
      <c r="N14" s="4" t="s">
        <v>601</v>
      </c>
      <c r="O14" s="24">
        <v>73</v>
      </c>
    </row>
    <row r="15" spans="6:15" ht="12.75">
      <c r="F15" s="39"/>
      <c r="G15" s="15"/>
      <c r="H15" s="26"/>
      <c r="J15" s="56" t="s">
        <v>229</v>
      </c>
      <c r="K15" s="56"/>
      <c r="L15" s="56"/>
      <c r="M15" s="13">
        <v>14</v>
      </c>
      <c r="N15" s="4" t="s">
        <v>91</v>
      </c>
      <c r="O15" s="24">
        <v>53</v>
      </c>
    </row>
    <row r="16" spans="6:15" ht="12.75">
      <c r="F16" s="39"/>
      <c r="G16" s="15"/>
      <c r="H16" s="26"/>
      <c r="J16" s="39"/>
      <c r="K16" s="15"/>
      <c r="M16" s="13">
        <v>15</v>
      </c>
      <c r="N16" s="4" t="s">
        <v>655</v>
      </c>
      <c r="O16" s="24">
        <v>82</v>
      </c>
    </row>
    <row r="17" spans="6:15" ht="12.75">
      <c r="F17" s="39"/>
      <c r="G17" s="15"/>
      <c r="H17" s="26"/>
      <c r="J17" s="39"/>
      <c r="K17" s="15"/>
      <c r="M17" s="13">
        <v>16</v>
      </c>
      <c r="N17" s="4" t="s">
        <v>136</v>
      </c>
      <c r="O17" s="24">
        <v>47</v>
      </c>
    </row>
    <row r="18" spans="1:15" ht="12.75">
      <c r="A18" s="50"/>
      <c r="B18" s="23"/>
      <c r="C18" s="23"/>
      <c r="D18" s="23"/>
      <c r="F18" s="39"/>
      <c r="G18" s="15"/>
      <c r="H18" s="26"/>
      <c r="J18" s="38"/>
      <c r="K18" s="9"/>
      <c r="M18" s="13">
        <v>17</v>
      </c>
      <c r="N18" s="4" t="s">
        <v>144</v>
      </c>
      <c r="O18" s="24">
        <v>76</v>
      </c>
    </row>
    <row r="19" spans="1:15" ht="12.75">
      <c r="A19" s="40"/>
      <c r="B19" s="23"/>
      <c r="C19" s="23"/>
      <c r="D19" s="23"/>
      <c r="F19" s="39"/>
      <c r="G19" s="15"/>
      <c r="H19" s="26"/>
      <c r="J19" s="39"/>
      <c r="K19" s="15"/>
      <c r="M19" s="13">
        <v>18</v>
      </c>
      <c r="N19" s="4" t="s">
        <v>44</v>
      </c>
      <c r="O19" s="24">
        <v>87</v>
      </c>
    </row>
    <row r="20" spans="1:15" ht="12.75">
      <c r="A20" s="23"/>
      <c r="B20" s="23"/>
      <c r="C20" s="23"/>
      <c r="D20" s="23"/>
      <c r="F20" s="39"/>
      <c r="G20" s="15"/>
      <c r="H20" s="26"/>
      <c r="J20" s="39"/>
      <c r="K20" s="15"/>
      <c r="M20" s="13">
        <v>19</v>
      </c>
      <c r="N20" s="4" t="s">
        <v>55</v>
      </c>
      <c r="O20" s="24">
        <v>74</v>
      </c>
    </row>
    <row r="21" spans="1:15" ht="12.75">
      <c r="A21" s="40"/>
      <c r="B21" s="23"/>
      <c r="C21" s="23"/>
      <c r="D21" s="23"/>
      <c r="F21" s="39"/>
      <c r="G21" s="15"/>
      <c r="H21" s="26"/>
      <c r="J21" s="39"/>
      <c r="K21" s="15"/>
      <c r="M21" s="13">
        <v>20</v>
      </c>
      <c r="N21" s="4" t="s">
        <v>148</v>
      </c>
      <c r="O21" s="24">
        <v>84</v>
      </c>
    </row>
    <row r="22" spans="1:15" ht="12.75">
      <c r="A22" s="23"/>
      <c r="B22" s="23"/>
      <c r="C22" s="23"/>
      <c r="D22" s="23"/>
      <c r="F22" s="39"/>
      <c r="G22" s="15"/>
      <c r="H22" s="29"/>
      <c r="J22" s="39"/>
      <c r="K22" s="15"/>
      <c r="M22" s="13">
        <v>21</v>
      </c>
      <c r="N22" s="4" t="s">
        <v>115</v>
      </c>
      <c r="O22" s="24">
        <v>81</v>
      </c>
    </row>
    <row r="23" spans="1:13" ht="12.75">
      <c r="A23" s="40"/>
      <c r="B23" s="30"/>
      <c r="C23" s="23"/>
      <c r="D23" s="23"/>
      <c r="F23" s="39"/>
      <c r="G23" s="15"/>
      <c r="H23" s="29"/>
      <c r="J23" s="39"/>
      <c r="K23" s="15"/>
      <c r="M23" s="13">
        <v>22</v>
      </c>
    </row>
    <row r="24" spans="1:13" ht="12.75">
      <c r="A24" s="23"/>
      <c r="B24" s="23"/>
      <c r="C24" s="23"/>
      <c r="D24" s="23"/>
      <c r="F24" s="39"/>
      <c r="G24" s="15"/>
      <c r="H24" s="29"/>
      <c r="J24" s="38"/>
      <c r="K24" s="24"/>
      <c r="M24" s="13">
        <v>23</v>
      </c>
    </row>
    <row r="25" spans="1:13" ht="12.75">
      <c r="A25" s="23"/>
      <c r="B25" s="23"/>
      <c r="C25" s="23"/>
      <c r="D25" s="23"/>
      <c r="F25" s="39"/>
      <c r="G25" s="15"/>
      <c r="H25" s="29"/>
      <c r="J25" s="39"/>
      <c r="K25" s="15"/>
      <c r="M25" s="13">
        <v>24</v>
      </c>
    </row>
    <row r="26" spans="1:13" ht="12.75">
      <c r="A26" s="23"/>
      <c r="B26" s="23"/>
      <c r="C26" s="23"/>
      <c r="D26" s="23"/>
      <c r="F26" s="39"/>
      <c r="G26" s="15"/>
      <c r="H26" s="29"/>
      <c r="J26" s="38"/>
      <c r="K26" s="24"/>
      <c r="M26" s="13">
        <v>25</v>
      </c>
    </row>
    <row r="27" spans="1:13" ht="12.75">
      <c r="A27" s="23"/>
      <c r="B27" s="23"/>
      <c r="C27" s="23"/>
      <c r="D27" s="23"/>
      <c r="F27" s="39"/>
      <c r="G27" s="15"/>
      <c r="H27" s="29"/>
      <c r="J27" s="38"/>
      <c r="K27" s="24"/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8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/>
      <c r="I30" s="15"/>
      <c r="J30" s="39"/>
      <c r="K30" s="15"/>
    </row>
    <row r="31" spans="1:11" ht="12.75">
      <c r="A31" s="24" t="s">
        <v>163</v>
      </c>
      <c r="B31" s="24" t="s">
        <v>164</v>
      </c>
      <c r="F31" s="31"/>
      <c r="H31" s="39"/>
      <c r="I31" s="15"/>
      <c r="J31" s="39"/>
      <c r="K31" s="15"/>
    </row>
    <row r="32" spans="1:11" ht="12.75">
      <c r="A32" s="24" t="s">
        <v>177</v>
      </c>
      <c r="B32" s="24" t="s">
        <v>178</v>
      </c>
      <c r="H32" s="39"/>
      <c r="I32" s="15"/>
      <c r="J32" s="39"/>
      <c r="K32" s="15"/>
    </row>
    <row r="33" spans="1:11" ht="12.75">
      <c r="A33" s="24" t="s">
        <v>268</v>
      </c>
      <c r="B33" s="24" t="s">
        <v>179</v>
      </c>
      <c r="H33" s="39"/>
      <c r="I33" s="15"/>
      <c r="J33" s="39"/>
      <c r="K33" s="15"/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/>
      <c r="I34" s="15"/>
      <c r="J34" s="39"/>
      <c r="K34" s="15"/>
    </row>
    <row r="35" spans="1:11" ht="12.75">
      <c r="A35" s="24"/>
      <c r="B35" s="24" t="s">
        <v>166</v>
      </c>
      <c r="F35" s="29">
        <v>59</v>
      </c>
      <c r="G35" s="4" t="s">
        <v>222</v>
      </c>
      <c r="H35" s="39"/>
      <c r="I35" s="15"/>
      <c r="J35" s="39"/>
      <c r="K35" s="15"/>
    </row>
    <row r="36" spans="1:11" ht="12.75">
      <c r="A36" s="20" t="s">
        <v>168</v>
      </c>
      <c r="B36" s="24" t="s">
        <v>167</v>
      </c>
      <c r="H36" s="39"/>
      <c r="I36" s="15"/>
      <c r="J36" s="39"/>
      <c r="K36" s="15"/>
    </row>
    <row r="37" spans="1:11" ht="12.75">
      <c r="A37" s="4" t="s">
        <v>269</v>
      </c>
      <c r="B37" s="24" t="s">
        <v>169</v>
      </c>
      <c r="H37" s="39"/>
      <c r="I37" s="15"/>
      <c r="J37" s="38"/>
      <c r="K37" s="24"/>
    </row>
    <row r="38" spans="1:11" ht="12.75">
      <c r="A38" s="4" t="s">
        <v>180</v>
      </c>
      <c r="B38" s="24" t="s">
        <v>170</v>
      </c>
      <c r="H38" s="39"/>
      <c r="I38" s="15"/>
      <c r="J38" s="39"/>
      <c r="K38" s="15"/>
    </row>
    <row r="39" spans="1:11" ht="12.75">
      <c r="A39" s="4" t="s">
        <v>181</v>
      </c>
      <c r="B39" s="24"/>
      <c r="H39" s="39"/>
      <c r="I39" s="15"/>
      <c r="J39" s="38"/>
      <c r="K39" s="24"/>
    </row>
    <row r="40" spans="1:11" ht="12.75">
      <c r="A40" s="4" t="s">
        <v>182</v>
      </c>
      <c r="B40" s="24"/>
      <c r="H40" s="39"/>
      <c r="I40" s="15"/>
      <c r="J40" s="38"/>
      <c r="K40" s="24"/>
    </row>
    <row r="41" spans="1:11" ht="12.75">
      <c r="A41" s="4" t="s">
        <v>270</v>
      </c>
      <c r="B41" s="24"/>
      <c r="H41" s="39"/>
      <c r="I41" s="15"/>
      <c r="J41" s="39"/>
      <c r="K41" s="15"/>
    </row>
    <row r="42" spans="1:11" ht="12.75">
      <c r="A42" s="24"/>
      <c r="H42" s="39"/>
      <c r="I42" s="15"/>
      <c r="J42" s="38"/>
      <c r="K42" s="24"/>
    </row>
    <row r="43" spans="8:11" ht="12.75">
      <c r="H43" s="39"/>
      <c r="I43" s="15"/>
      <c r="J43" s="39"/>
      <c r="K43" s="15"/>
    </row>
    <row r="44" spans="8:11" ht="12.75">
      <c r="H44" s="39"/>
      <c r="I44" s="15"/>
      <c r="J44" s="38"/>
      <c r="K44" s="24"/>
    </row>
    <row r="45" spans="8:11" ht="12.75">
      <c r="H45" s="39"/>
      <c r="I45" s="15"/>
      <c r="J45" s="38"/>
      <c r="K45" s="24"/>
    </row>
    <row r="46" spans="8:11" ht="12.75">
      <c r="H46" s="39"/>
      <c r="I46" s="15"/>
      <c r="J46" s="39"/>
      <c r="K46" s="15"/>
    </row>
    <row r="47" spans="8:11" ht="12.75">
      <c r="H47" s="39"/>
      <c r="I47" s="15"/>
      <c r="J47" s="39"/>
      <c r="K47" s="15"/>
    </row>
    <row r="48" spans="8:11" ht="12.75">
      <c r="H48" s="39"/>
      <c r="I48" s="15"/>
      <c r="J48" s="39"/>
      <c r="K48" s="15"/>
    </row>
    <row r="49" spans="8:11" ht="12.75">
      <c r="H49" s="38"/>
      <c r="I49" s="9"/>
      <c r="J49" s="38"/>
      <c r="K49" s="17"/>
    </row>
    <row r="50" spans="8:11" ht="12.75">
      <c r="H50" s="39"/>
      <c r="I50" s="15"/>
      <c r="J50" s="38"/>
      <c r="K50" s="16"/>
    </row>
    <row r="51" spans="8:11" ht="12.75">
      <c r="H51" s="39"/>
      <c r="I51" s="15"/>
      <c r="J51" s="39"/>
      <c r="K51" s="15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39"/>
      <c r="I55" s="15"/>
      <c r="J55" s="25"/>
      <c r="K55" s="24"/>
    </row>
    <row r="56" spans="8:9" ht="12.75">
      <c r="H56" s="39"/>
      <c r="I56" s="15"/>
    </row>
    <row r="57" spans="8:9" ht="12.75">
      <c r="H57" s="39"/>
      <c r="I57" s="15"/>
    </row>
    <row r="58" spans="8:9" ht="12.75">
      <c r="H58" s="39"/>
      <c r="I58" s="15"/>
    </row>
    <row r="59" spans="8:9" ht="12.75">
      <c r="H59" s="39"/>
      <c r="I59" s="15"/>
    </row>
    <row r="60" spans="8:9" ht="12.75">
      <c r="H60" s="39"/>
      <c r="I60" s="15"/>
    </row>
    <row r="61" spans="8:9" ht="12.75">
      <c r="H61" s="39"/>
      <c r="I61" s="15"/>
    </row>
    <row r="62" spans="8:9" ht="12.75">
      <c r="H62" s="39"/>
      <c r="I62" s="15"/>
    </row>
    <row r="63" spans="8:9" ht="12.75">
      <c r="H63" s="39"/>
      <c r="I63" s="15"/>
    </row>
    <row r="64" spans="8:9" ht="12.75">
      <c r="H64" s="39"/>
      <c r="I64" s="15"/>
    </row>
    <row r="65" spans="8:9" ht="12.75">
      <c r="H65" s="39"/>
      <c r="I65" s="15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1">
      <selection activeCell="B24" sqref="B24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5.00390625" style="14" customWidth="1"/>
    <col min="15" max="15" width="15.28125" style="16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736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17" t="s">
        <v>498</v>
      </c>
      <c r="B4" s="14">
        <v>26</v>
      </c>
      <c r="C4" s="16" t="s">
        <v>190</v>
      </c>
      <c r="D4" s="14">
        <v>30</v>
      </c>
      <c r="E4" s="16" t="s">
        <v>240</v>
      </c>
      <c r="F4" s="14">
        <v>24</v>
      </c>
      <c r="G4" s="16" t="s">
        <v>41</v>
      </c>
      <c r="H4" s="14">
        <v>28</v>
      </c>
      <c r="I4" s="16" t="s">
        <v>60</v>
      </c>
      <c r="J4" s="14">
        <v>11</v>
      </c>
      <c r="K4" s="17" t="s">
        <v>682</v>
      </c>
      <c r="L4" s="14">
        <v>0</v>
      </c>
      <c r="M4" s="16" t="s">
        <v>209</v>
      </c>
      <c r="N4" s="14">
        <v>12</v>
      </c>
      <c r="O4" s="16" t="s">
        <v>372</v>
      </c>
      <c r="P4" s="14">
        <v>1</v>
      </c>
    </row>
    <row r="5" spans="1:16" ht="12.75">
      <c r="A5" s="19" t="s">
        <v>8</v>
      </c>
      <c r="B5" s="14">
        <v>44</v>
      </c>
      <c r="C5" s="16" t="s">
        <v>56</v>
      </c>
      <c r="D5" s="14">
        <v>6</v>
      </c>
      <c r="E5" s="16" t="s">
        <v>192</v>
      </c>
      <c r="F5" s="14">
        <v>21</v>
      </c>
      <c r="G5" s="16" t="s">
        <v>47</v>
      </c>
      <c r="H5" s="14">
        <v>17</v>
      </c>
      <c r="I5" s="16" t="s">
        <v>99</v>
      </c>
      <c r="J5" s="14">
        <v>28</v>
      </c>
      <c r="K5" s="16" t="s">
        <v>116</v>
      </c>
      <c r="L5" s="14">
        <v>30</v>
      </c>
      <c r="M5" s="16" t="s">
        <v>143</v>
      </c>
      <c r="N5" s="14">
        <v>35</v>
      </c>
      <c r="O5" s="16" t="s">
        <v>254</v>
      </c>
      <c r="P5" s="14">
        <v>47</v>
      </c>
    </row>
    <row r="6" spans="1:16" ht="12.75">
      <c r="A6" s="19" t="s">
        <v>187</v>
      </c>
      <c r="B6" s="14">
        <v>35</v>
      </c>
      <c r="C6" s="16" t="s">
        <v>705</v>
      </c>
      <c r="D6" s="14">
        <v>25</v>
      </c>
      <c r="E6" s="16" t="s">
        <v>35</v>
      </c>
      <c r="F6" s="14">
        <v>48</v>
      </c>
      <c r="G6" s="16" t="s">
        <v>124</v>
      </c>
      <c r="H6" s="14">
        <v>26</v>
      </c>
      <c r="I6" s="16" t="s">
        <v>585</v>
      </c>
      <c r="J6" s="14">
        <v>16</v>
      </c>
      <c r="K6" s="16" t="s">
        <v>210</v>
      </c>
      <c r="L6" s="14">
        <v>0</v>
      </c>
      <c r="M6" s="16" t="s">
        <v>440</v>
      </c>
      <c r="N6" s="14">
        <v>40</v>
      </c>
      <c r="O6" s="16" t="s">
        <v>255</v>
      </c>
      <c r="P6" s="14">
        <v>24</v>
      </c>
    </row>
    <row r="7" spans="1:16" ht="12.75">
      <c r="A7" s="19" t="s">
        <v>10</v>
      </c>
      <c r="B7" s="14">
        <v>20</v>
      </c>
      <c r="C7" s="16" t="s">
        <v>154</v>
      </c>
      <c r="D7" s="14">
        <v>31</v>
      </c>
      <c r="E7" s="16" t="s">
        <v>193</v>
      </c>
      <c r="F7" s="14">
        <v>29</v>
      </c>
      <c r="G7" s="16" t="s">
        <v>497</v>
      </c>
      <c r="H7" s="14">
        <v>4</v>
      </c>
      <c r="I7" s="16" t="s">
        <v>496</v>
      </c>
      <c r="J7" s="14">
        <v>33</v>
      </c>
      <c r="K7" s="16" t="s">
        <v>529</v>
      </c>
      <c r="L7" s="14">
        <v>10</v>
      </c>
      <c r="M7" s="16" t="s">
        <v>292</v>
      </c>
      <c r="N7" s="14">
        <v>31</v>
      </c>
      <c r="O7" s="16" t="s">
        <v>706</v>
      </c>
      <c r="P7" s="14">
        <v>17</v>
      </c>
    </row>
    <row r="8" spans="1:16" ht="12.75">
      <c r="A8" s="14" t="s">
        <v>38</v>
      </c>
      <c r="B8" s="14">
        <v>22</v>
      </c>
      <c r="C8" s="16" t="s">
        <v>84</v>
      </c>
      <c r="D8" s="14">
        <v>29</v>
      </c>
      <c r="E8" s="16" t="s">
        <v>114</v>
      </c>
      <c r="F8" s="14">
        <v>19</v>
      </c>
      <c r="G8" s="17" t="s">
        <v>647</v>
      </c>
      <c r="H8" s="14">
        <v>15</v>
      </c>
      <c r="I8" s="16" t="s">
        <v>650</v>
      </c>
      <c r="J8" s="14">
        <v>25</v>
      </c>
      <c r="K8" s="16" t="s">
        <v>22</v>
      </c>
      <c r="L8" s="14">
        <v>20</v>
      </c>
      <c r="M8" s="16" t="s">
        <v>707</v>
      </c>
      <c r="N8" s="14">
        <v>37</v>
      </c>
      <c r="O8" s="16" t="s">
        <v>257</v>
      </c>
      <c r="P8" s="14">
        <v>13</v>
      </c>
    </row>
    <row r="9" spans="1:16" ht="12.75">
      <c r="A9" s="19" t="s">
        <v>91</v>
      </c>
      <c r="B9" s="14">
        <v>32</v>
      </c>
      <c r="C9" s="16" t="s">
        <v>117</v>
      </c>
      <c r="D9" s="14">
        <v>27</v>
      </c>
      <c r="E9" s="16" t="s">
        <v>2</v>
      </c>
      <c r="F9" s="14">
        <v>31</v>
      </c>
      <c r="G9" s="16" t="s">
        <v>112</v>
      </c>
      <c r="H9" s="14">
        <v>45</v>
      </c>
      <c r="I9" s="16" t="s">
        <v>19</v>
      </c>
      <c r="J9" s="14">
        <v>31</v>
      </c>
      <c r="K9" s="16" t="s">
        <v>150</v>
      </c>
      <c r="L9" s="14">
        <v>30</v>
      </c>
      <c r="M9" s="16" t="s">
        <v>147</v>
      </c>
      <c r="N9" s="14">
        <v>38</v>
      </c>
      <c r="O9" s="16" t="s">
        <v>599</v>
      </c>
      <c r="P9" s="14">
        <v>22</v>
      </c>
    </row>
    <row r="10" spans="1:16" ht="12.75">
      <c r="A10" s="19" t="s">
        <v>129</v>
      </c>
      <c r="B10" s="14">
        <v>21</v>
      </c>
      <c r="C10" s="16" t="s">
        <v>355</v>
      </c>
      <c r="D10" s="14">
        <v>12</v>
      </c>
      <c r="E10" s="16" t="s">
        <v>118</v>
      </c>
      <c r="F10" s="14">
        <v>29</v>
      </c>
      <c r="G10" s="16" t="s">
        <v>417</v>
      </c>
      <c r="H10" s="14">
        <v>22</v>
      </c>
      <c r="I10" s="48" t="s">
        <v>104</v>
      </c>
      <c r="J10" s="34">
        <v>58</v>
      </c>
      <c r="K10" s="35" t="s">
        <v>111</v>
      </c>
      <c r="L10" s="34">
        <v>46</v>
      </c>
      <c r="M10" s="16" t="s">
        <v>20</v>
      </c>
      <c r="N10" s="14">
        <v>37</v>
      </c>
      <c r="O10" s="16" t="s">
        <v>204</v>
      </c>
      <c r="P10" s="14">
        <v>39</v>
      </c>
    </row>
    <row r="11" spans="1:16" ht="12.75">
      <c r="A11" s="19" t="s">
        <v>502</v>
      </c>
      <c r="B11" s="14">
        <v>25</v>
      </c>
      <c r="C11" s="16" t="s">
        <v>737</v>
      </c>
      <c r="D11" s="14">
        <v>0</v>
      </c>
      <c r="E11" s="17" t="s">
        <v>108</v>
      </c>
      <c r="F11" s="14">
        <v>46</v>
      </c>
      <c r="G11" s="16" t="s">
        <v>199</v>
      </c>
      <c r="H11" s="14">
        <v>24</v>
      </c>
      <c r="I11" s="16" t="s">
        <v>107</v>
      </c>
      <c r="J11" s="14">
        <v>42</v>
      </c>
      <c r="K11" s="16" t="s">
        <v>323</v>
      </c>
      <c r="L11" s="14">
        <v>17</v>
      </c>
      <c r="M11" s="16" t="s">
        <v>128</v>
      </c>
      <c r="N11" s="14">
        <v>24</v>
      </c>
      <c r="O11" s="16" t="s">
        <v>259</v>
      </c>
      <c r="P11" s="14">
        <v>12</v>
      </c>
    </row>
    <row r="12" spans="1:16" ht="12.75">
      <c r="A12" s="19" t="s">
        <v>79</v>
      </c>
      <c r="B12" s="14">
        <v>9</v>
      </c>
      <c r="C12" s="16" t="s">
        <v>40</v>
      </c>
      <c r="D12" s="14">
        <v>21</v>
      </c>
      <c r="E12" s="17" t="s">
        <v>70</v>
      </c>
      <c r="F12" s="14">
        <v>36</v>
      </c>
      <c r="G12" s="16" t="s">
        <v>200</v>
      </c>
      <c r="H12" s="14">
        <v>36</v>
      </c>
      <c r="I12" s="16" t="s">
        <v>62</v>
      </c>
      <c r="J12" s="14">
        <v>26</v>
      </c>
      <c r="K12" s="16" t="s">
        <v>131</v>
      </c>
      <c r="L12" s="14">
        <v>17</v>
      </c>
      <c r="M12" s="16" t="s">
        <v>101</v>
      </c>
      <c r="N12" s="14">
        <v>23</v>
      </c>
      <c r="O12" s="16" t="s">
        <v>652</v>
      </c>
      <c r="P12" s="14">
        <v>32</v>
      </c>
    </row>
    <row r="13" spans="2:16" ht="12.75">
      <c r="B13" s="14">
        <f>SUM(B4:B12)-SUBTOTAL(5,B4:B12)</f>
        <v>225</v>
      </c>
      <c r="D13" s="14">
        <f>SUM(D4:D12)-SUBTOTAL(5,D4:D12)</f>
        <v>181</v>
      </c>
      <c r="F13" s="14">
        <f>SUM(F4:F12)-SUBTOTAL(5,F4:F12)</f>
        <v>264</v>
      </c>
      <c r="H13" s="14">
        <f>SUM(H4:H12)-SUBTOTAL(5,H4:H12)</f>
        <v>213</v>
      </c>
      <c r="J13" s="14">
        <f>SUM(J4:J12)-SUBTOTAL(5,J4:J12)</f>
        <v>259</v>
      </c>
      <c r="L13" s="14">
        <f>SUM(L4:L12)-SUBTOTAL(5,L4:L12)</f>
        <v>170</v>
      </c>
      <c r="N13" s="14">
        <f>SUM(N4:N12)-SUBTOTAL(5,N4:N12)</f>
        <v>265</v>
      </c>
      <c r="P13" s="14">
        <f>SUM(P4:P12)-SUBTOTAL(5,P4:P12)</f>
        <v>206</v>
      </c>
    </row>
    <row r="14" ht="6" customHeight="1">
      <c r="P14" s="14"/>
    </row>
    <row r="15" spans="1:16" ht="12.75">
      <c r="A15" s="16" t="s">
        <v>83</v>
      </c>
      <c r="B15" s="14">
        <v>49</v>
      </c>
      <c r="C15" s="16" t="s">
        <v>201</v>
      </c>
      <c r="D15" s="14">
        <v>24</v>
      </c>
      <c r="E15" s="16" t="s">
        <v>241</v>
      </c>
      <c r="F15" s="14">
        <v>2</v>
      </c>
      <c r="G15" s="16" t="s">
        <v>606</v>
      </c>
      <c r="H15" s="14">
        <v>2</v>
      </c>
      <c r="I15" s="16" t="s">
        <v>122</v>
      </c>
      <c r="J15" s="14">
        <v>53</v>
      </c>
      <c r="K15" s="16" t="s">
        <v>39</v>
      </c>
      <c r="L15" s="14">
        <v>5</v>
      </c>
      <c r="M15" s="16" t="s">
        <v>141</v>
      </c>
      <c r="N15" s="14">
        <v>17</v>
      </c>
      <c r="O15" s="16" t="s">
        <v>321</v>
      </c>
      <c r="P15" s="14">
        <v>-9</v>
      </c>
    </row>
    <row r="16" spans="1:16" ht="12.75">
      <c r="A16" s="16" t="s">
        <v>195</v>
      </c>
      <c r="B16" s="14">
        <v>32</v>
      </c>
      <c r="C16" s="16" t="s">
        <v>113</v>
      </c>
      <c r="D16" s="14">
        <v>10</v>
      </c>
      <c r="E16" s="16" t="s">
        <v>194</v>
      </c>
      <c r="F16" s="14">
        <v>-20</v>
      </c>
      <c r="G16" s="16" t="s">
        <v>151</v>
      </c>
      <c r="H16" s="14">
        <v>37</v>
      </c>
      <c r="I16" s="16" t="s">
        <v>37</v>
      </c>
      <c r="J16" s="14">
        <v>-2</v>
      </c>
      <c r="K16" s="16" t="s">
        <v>96</v>
      </c>
      <c r="L16" s="14">
        <v>14</v>
      </c>
      <c r="M16" s="16" t="s">
        <v>624</v>
      </c>
      <c r="N16" s="14">
        <v>15</v>
      </c>
      <c r="O16" s="16" t="s">
        <v>653</v>
      </c>
      <c r="P16" s="14">
        <v>43</v>
      </c>
    </row>
    <row r="17" spans="1:16" ht="12.75">
      <c r="A17" s="16" t="s">
        <v>544</v>
      </c>
      <c r="B17" s="14">
        <v>-11</v>
      </c>
      <c r="C17" s="35" t="s">
        <v>152</v>
      </c>
      <c r="D17" s="34">
        <v>78</v>
      </c>
      <c r="E17" s="16" t="s">
        <v>72</v>
      </c>
      <c r="F17" s="14">
        <v>-17</v>
      </c>
      <c r="G17" s="35" t="s">
        <v>266</v>
      </c>
      <c r="H17" s="34">
        <v>69</v>
      </c>
      <c r="I17" s="35" t="s">
        <v>148</v>
      </c>
      <c r="J17" s="34">
        <v>84</v>
      </c>
      <c r="K17" s="16" t="s">
        <v>639</v>
      </c>
      <c r="L17" s="14">
        <v>-14</v>
      </c>
      <c r="M17" s="16" t="s">
        <v>78</v>
      </c>
      <c r="N17" s="14">
        <v>2</v>
      </c>
      <c r="O17" s="16" t="s">
        <v>710</v>
      </c>
      <c r="P17" s="14">
        <v>16</v>
      </c>
    </row>
    <row r="18" spans="1:16" ht="12.75">
      <c r="A18" s="16" t="s">
        <v>66</v>
      </c>
      <c r="B18" s="14">
        <v>-8</v>
      </c>
      <c r="C18" s="16" t="s">
        <v>140</v>
      </c>
      <c r="D18" s="14">
        <v>40</v>
      </c>
      <c r="E18" s="16" t="s">
        <v>196</v>
      </c>
      <c r="F18" s="14">
        <v>25</v>
      </c>
      <c r="G18" s="16" t="s">
        <v>67</v>
      </c>
      <c r="H18" s="14">
        <v>27</v>
      </c>
      <c r="I18" s="16" t="s">
        <v>246</v>
      </c>
      <c r="J18" s="14">
        <v>-4</v>
      </c>
      <c r="K18" s="16" t="s">
        <v>49</v>
      </c>
      <c r="L18" s="14">
        <v>-6</v>
      </c>
      <c r="M18" s="16" t="s">
        <v>565</v>
      </c>
      <c r="N18" s="14">
        <v>58</v>
      </c>
      <c r="O18" s="16" t="s">
        <v>127</v>
      </c>
      <c r="P18" s="14">
        <v>-4</v>
      </c>
    </row>
    <row r="19" spans="1:16" ht="12.75">
      <c r="A19" s="16" t="s">
        <v>110</v>
      </c>
      <c r="B19" s="14">
        <v>24</v>
      </c>
      <c r="C19" s="16" t="s">
        <v>738</v>
      </c>
      <c r="D19" s="14">
        <v>11</v>
      </c>
      <c r="E19" s="16" t="s">
        <v>9</v>
      </c>
      <c r="F19" s="14">
        <v>41</v>
      </c>
      <c r="G19" s="16" t="s">
        <v>274</v>
      </c>
      <c r="H19" s="14">
        <v>43</v>
      </c>
      <c r="I19" s="35" t="s">
        <v>206</v>
      </c>
      <c r="J19" s="34">
        <v>47</v>
      </c>
      <c r="K19" s="16" t="s">
        <v>712</v>
      </c>
      <c r="L19" s="14">
        <v>26</v>
      </c>
      <c r="M19" s="16" t="s">
        <v>549</v>
      </c>
      <c r="N19" s="14">
        <v>19</v>
      </c>
      <c r="O19" s="16" t="s">
        <v>375</v>
      </c>
      <c r="P19" s="14">
        <v>-2</v>
      </c>
    </row>
    <row r="20" spans="2:16" ht="12.75">
      <c r="B20" s="14">
        <f>SUM(B15:B19)</f>
        <v>86</v>
      </c>
      <c r="D20" s="14">
        <f>SUM(D15:D19)</f>
        <v>163</v>
      </c>
      <c r="F20" s="14">
        <f>SUM(F15:F19)</f>
        <v>31</v>
      </c>
      <c r="H20" s="34">
        <f>SUM(H15:H19)</f>
        <v>178</v>
      </c>
      <c r="J20" s="34">
        <f>SUM(J15:J19)</f>
        <v>178</v>
      </c>
      <c r="L20" s="14">
        <f>SUM(L15:L19)</f>
        <v>25</v>
      </c>
      <c r="N20" s="14">
        <f>SUM(N15:N19)</f>
        <v>111</v>
      </c>
      <c r="P20" s="14">
        <f>SUM(P15:P19)</f>
        <v>44</v>
      </c>
    </row>
    <row r="21" spans="1:16" ht="12.75">
      <c r="A21" s="16" t="s">
        <v>157</v>
      </c>
      <c r="C21" s="16" t="s">
        <v>157</v>
      </c>
      <c r="E21" s="16" t="s">
        <v>157</v>
      </c>
      <c r="G21" s="16" t="s">
        <v>157</v>
      </c>
      <c r="I21" s="16" t="s">
        <v>157</v>
      </c>
      <c r="K21" s="16" t="s">
        <v>157</v>
      </c>
      <c r="M21" s="16" t="s">
        <v>157</v>
      </c>
      <c r="O21" s="16" t="s">
        <v>157</v>
      </c>
      <c r="P21" s="14"/>
    </row>
    <row r="22" spans="1:16" ht="12.75">
      <c r="A22" s="18" t="s">
        <v>305</v>
      </c>
      <c r="B22" s="14">
        <f>SUM(B13,B20,B21)</f>
        <v>311</v>
      </c>
      <c r="C22" s="33" t="s">
        <v>739</v>
      </c>
      <c r="D22" s="34">
        <f>SUM(D13,D20,D21)</f>
        <v>344</v>
      </c>
      <c r="E22" s="18" t="s">
        <v>299</v>
      </c>
      <c r="F22" s="14">
        <f>SUM(F13,F20,F21)</f>
        <v>295</v>
      </c>
      <c r="G22" s="33" t="s">
        <v>302</v>
      </c>
      <c r="H22" s="34">
        <f>SUM(H13,H20,H21)</f>
        <v>391</v>
      </c>
      <c r="I22" s="33" t="s">
        <v>300</v>
      </c>
      <c r="J22" s="34">
        <f>SUM(J13,J20,J21)</f>
        <v>437</v>
      </c>
      <c r="K22" s="18" t="s">
        <v>298</v>
      </c>
      <c r="L22" s="14">
        <f>SUM(L13,L20,L21)</f>
        <v>195</v>
      </c>
      <c r="M22" s="33" t="s">
        <v>301</v>
      </c>
      <c r="N22" s="34">
        <f>SUM(N13,N20,N21)</f>
        <v>376</v>
      </c>
      <c r="O22" s="18" t="s">
        <v>297</v>
      </c>
      <c r="P22" s="14">
        <f>SUM(P13,P20,P21)</f>
        <v>250</v>
      </c>
    </row>
    <row r="23" spans="1:16" ht="12.75">
      <c r="A23" s="42" t="s">
        <v>713</v>
      </c>
      <c r="B23" s="14">
        <v>5846</v>
      </c>
      <c r="C23" s="42" t="s">
        <v>714</v>
      </c>
      <c r="D23" s="14">
        <v>5658</v>
      </c>
      <c r="E23" s="41" t="s">
        <v>740</v>
      </c>
      <c r="F23" s="34">
        <v>6325</v>
      </c>
      <c r="G23" s="41" t="s">
        <v>741</v>
      </c>
      <c r="H23" s="34">
        <v>6154</v>
      </c>
      <c r="I23" s="41" t="s">
        <v>717</v>
      </c>
      <c r="J23" s="34">
        <v>6222</v>
      </c>
      <c r="K23" s="42" t="s">
        <v>562</v>
      </c>
      <c r="L23" s="14">
        <v>5112</v>
      </c>
      <c r="M23" s="42" t="s">
        <v>533</v>
      </c>
      <c r="N23" s="14">
        <v>5863</v>
      </c>
      <c r="O23" s="18" t="s">
        <v>298</v>
      </c>
      <c r="P23" s="17">
        <v>4214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6" ht="12.75">
      <c r="A27" s="19" t="s">
        <v>45</v>
      </c>
      <c r="B27" s="14">
        <v>34</v>
      </c>
      <c r="C27" s="16" t="s">
        <v>88</v>
      </c>
      <c r="D27" s="14">
        <v>11</v>
      </c>
      <c r="E27" s="35" t="s">
        <v>121</v>
      </c>
      <c r="F27" s="34">
        <v>41</v>
      </c>
      <c r="G27" s="16" t="s">
        <v>109</v>
      </c>
      <c r="H27" s="14">
        <v>23</v>
      </c>
      <c r="I27" s="16" t="s">
        <v>68</v>
      </c>
      <c r="J27" s="14">
        <v>14</v>
      </c>
      <c r="K27" s="17" t="s">
        <v>85</v>
      </c>
      <c r="L27" s="14">
        <v>31</v>
      </c>
      <c r="M27" s="16" t="s">
        <v>238</v>
      </c>
      <c r="N27" s="14">
        <v>29</v>
      </c>
      <c r="P27" s="14"/>
    </row>
    <row r="28" spans="1:16" ht="12.75">
      <c r="A28" s="19" t="s">
        <v>89</v>
      </c>
      <c r="B28" s="14">
        <v>33</v>
      </c>
      <c r="C28" s="35" t="s">
        <v>215</v>
      </c>
      <c r="D28" s="34">
        <v>54</v>
      </c>
      <c r="E28" s="16" t="s">
        <v>220</v>
      </c>
      <c r="F28" s="14">
        <v>33</v>
      </c>
      <c r="G28" s="16" t="s">
        <v>133</v>
      </c>
      <c r="H28" s="14">
        <v>30</v>
      </c>
      <c r="I28" s="16" t="s">
        <v>106</v>
      </c>
      <c r="J28" s="14">
        <v>19</v>
      </c>
      <c r="K28" s="16" t="s">
        <v>145</v>
      </c>
      <c r="L28" s="14">
        <v>49</v>
      </c>
      <c r="M28" s="16" t="s">
        <v>0</v>
      </c>
      <c r="N28" s="14">
        <v>12</v>
      </c>
      <c r="P28" s="14"/>
    </row>
    <row r="29" spans="1:16" ht="12.75">
      <c r="A29" s="19" t="s">
        <v>103</v>
      </c>
      <c r="B29" s="14">
        <v>38</v>
      </c>
      <c r="C29" s="16" t="s">
        <v>216</v>
      </c>
      <c r="D29" s="14">
        <v>11</v>
      </c>
      <c r="E29" s="16" t="s">
        <v>654</v>
      </c>
      <c r="F29" s="14">
        <v>16</v>
      </c>
      <c r="G29" s="35" t="s">
        <v>59</v>
      </c>
      <c r="H29" s="34">
        <v>52</v>
      </c>
      <c r="I29" s="16" t="s">
        <v>100</v>
      </c>
      <c r="J29" s="14">
        <v>33</v>
      </c>
      <c r="K29" s="16" t="s">
        <v>719</v>
      </c>
      <c r="L29" s="14">
        <v>36</v>
      </c>
      <c r="M29" s="16" t="s">
        <v>27</v>
      </c>
      <c r="N29" s="14">
        <v>44</v>
      </c>
      <c r="P29" s="14"/>
    </row>
    <row r="30" spans="1:16" ht="12.75">
      <c r="A30" s="19" t="s">
        <v>680</v>
      </c>
      <c r="B30" s="14">
        <v>35</v>
      </c>
      <c r="C30" s="16" t="s">
        <v>87</v>
      </c>
      <c r="D30" s="14">
        <v>24</v>
      </c>
      <c r="E30" s="35" t="s">
        <v>95</v>
      </c>
      <c r="F30" s="34">
        <v>52</v>
      </c>
      <c r="G30" s="16" t="s">
        <v>120</v>
      </c>
      <c r="H30" s="14">
        <v>0</v>
      </c>
      <c r="I30" s="16" t="s">
        <v>25</v>
      </c>
      <c r="J30" s="14">
        <v>27</v>
      </c>
      <c r="K30" s="16" t="s">
        <v>31</v>
      </c>
      <c r="L30" s="14">
        <v>24</v>
      </c>
      <c r="M30" s="16" t="s">
        <v>4</v>
      </c>
      <c r="N30" s="14">
        <v>28</v>
      </c>
      <c r="P30" s="14"/>
    </row>
    <row r="31" spans="1:16" ht="12.75">
      <c r="A31" s="19" t="s">
        <v>681</v>
      </c>
      <c r="B31" s="14">
        <v>25</v>
      </c>
      <c r="C31" s="16" t="s">
        <v>450</v>
      </c>
      <c r="D31" s="14">
        <v>38</v>
      </c>
      <c r="E31" s="16" t="s">
        <v>119</v>
      </c>
      <c r="F31" s="14">
        <v>34</v>
      </c>
      <c r="G31" s="17" t="s">
        <v>46</v>
      </c>
      <c r="H31" s="14">
        <v>15</v>
      </c>
      <c r="I31" s="16" t="s">
        <v>137</v>
      </c>
      <c r="J31" s="14">
        <v>11</v>
      </c>
      <c r="K31" s="35" t="s">
        <v>43</v>
      </c>
      <c r="L31" s="34">
        <v>60</v>
      </c>
      <c r="M31" s="16" t="s">
        <v>287</v>
      </c>
      <c r="N31" s="14">
        <v>25</v>
      </c>
      <c r="P31" s="14"/>
    </row>
    <row r="32" spans="1:16" ht="12.75">
      <c r="A32" s="19" t="s">
        <v>77</v>
      </c>
      <c r="B32" s="14">
        <v>10</v>
      </c>
      <c r="C32" s="16" t="s">
        <v>390</v>
      </c>
      <c r="D32" s="14">
        <v>10</v>
      </c>
      <c r="E32" s="16" t="s">
        <v>386</v>
      </c>
      <c r="F32" s="14">
        <v>0</v>
      </c>
      <c r="G32" s="16" t="s">
        <v>126</v>
      </c>
      <c r="H32" s="14">
        <v>23</v>
      </c>
      <c r="I32" s="17" t="s">
        <v>721</v>
      </c>
      <c r="J32" s="14">
        <v>39</v>
      </c>
      <c r="K32" s="16" t="s">
        <v>64</v>
      </c>
      <c r="L32" s="14">
        <v>30</v>
      </c>
      <c r="M32" s="16" t="s">
        <v>383</v>
      </c>
      <c r="N32" s="14">
        <v>31</v>
      </c>
      <c r="P32" s="14"/>
    </row>
    <row r="33" spans="1:16" ht="12.75">
      <c r="A33" s="19" t="s">
        <v>722</v>
      </c>
      <c r="B33" s="14">
        <v>23</v>
      </c>
      <c r="C33" s="16" t="s">
        <v>50</v>
      </c>
      <c r="D33" s="14">
        <v>17</v>
      </c>
      <c r="E33" s="16" t="s">
        <v>76</v>
      </c>
      <c r="F33" s="14">
        <v>32</v>
      </c>
      <c r="G33" s="16" t="s">
        <v>75</v>
      </c>
      <c r="H33" s="14">
        <v>24</v>
      </c>
      <c r="I33" s="16" t="s">
        <v>149</v>
      </c>
      <c r="J33" s="14">
        <v>18</v>
      </c>
      <c r="K33" s="16" t="s">
        <v>465</v>
      </c>
      <c r="L33" s="14">
        <v>0</v>
      </c>
      <c r="M33" s="16" t="s">
        <v>17</v>
      </c>
      <c r="N33" s="14">
        <v>23</v>
      </c>
      <c r="P33" s="14"/>
    </row>
    <row r="34" spans="1:16" ht="12.75">
      <c r="A34" s="36" t="s">
        <v>134</v>
      </c>
      <c r="B34" s="34">
        <v>54</v>
      </c>
      <c r="C34" s="16" t="s">
        <v>135</v>
      </c>
      <c r="D34" s="14">
        <v>41</v>
      </c>
      <c r="E34" s="17" t="s">
        <v>678</v>
      </c>
      <c r="F34" s="14">
        <v>25</v>
      </c>
      <c r="G34" s="16" t="s">
        <v>245</v>
      </c>
      <c r="H34" s="14">
        <v>12</v>
      </c>
      <c r="I34" s="16" t="s">
        <v>701</v>
      </c>
      <c r="J34" s="14">
        <v>21</v>
      </c>
      <c r="K34" s="17" t="s">
        <v>700</v>
      </c>
      <c r="L34" s="14">
        <v>6</v>
      </c>
      <c r="M34" s="16" t="s">
        <v>28</v>
      </c>
      <c r="N34" s="14">
        <v>15</v>
      </c>
      <c r="P34" s="14"/>
    </row>
    <row r="35" spans="1:16" ht="12.75">
      <c r="A35" s="19" t="s">
        <v>130</v>
      </c>
      <c r="B35" s="14">
        <v>29</v>
      </c>
      <c r="C35" s="16" t="s">
        <v>608</v>
      </c>
      <c r="D35" s="14">
        <v>17</v>
      </c>
      <c r="E35" s="17" t="s">
        <v>86</v>
      </c>
      <c r="F35" s="14">
        <v>30</v>
      </c>
      <c r="G35" s="16" t="s">
        <v>48</v>
      </c>
      <c r="H35" s="14">
        <v>35</v>
      </c>
      <c r="I35" s="16" t="s">
        <v>57</v>
      </c>
      <c r="J35" s="14">
        <v>23</v>
      </c>
      <c r="K35" s="35" t="s">
        <v>93</v>
      </c>
      <c r="L35" s="34">
        <v>52</v>
      </c>
      <c r="M35" s="16" t="s">
        <v>398</v>
      </c>
      <c r="N35" s="14">
        <v>41</v>
      </c>
      <c r="P35" s="14"/>
    </row>
    <row r="36" spans="2:16" ht="12.75">
      <c r="B36" s="14">
        <f>SUM(B27:B35)-SUBTOTAL(5,B27:B35)</f>
        <v>271</v>
      </c>
      <c r="D36" s="14">
        <f>SUM(D27:D35)-SUBTOTAL(5,D27:D35)</f>
        <v>213</v>
      </c>
      <c r="F36" s="14">
        <f>SUM(F27:F35)-SUBTOTAL(5,F27:F35)</f>
        <v>263</v>
      </c>
      <c r="H36" s="14">
        <f>SUM(H27:H35)-SUBTOTAL(5,H27:H35)</f>
        <v>214</v>
      </c>
      <c r="J36" s="14">
        <f>SUM(J27:J35)-SUBTOTAL(5,J27:J35)</f>
        <v>194</v>
      </c>
      <c r="L36" s="34">
        <f>SUM(L27:L35)-SUBTOTAL(5,L27:L35)</f>
        <v>288</v>
      </c>
      <c r="N36" s="14">
        <f>SUM(N27:N35)-SUBTOTAL(5,N27:N35)</f>
        <v>236</v>
      </c>
      <c r="P36" s="14"/>
    </row>
    <row r="37" ht="6" customHeight="1">
      <c r="P37" s="14"/>
    </row>
    <row r="38" spans="1:16" ht="12.75">
      <c r="A38" s="16" t="s">
        <v>73</v>
      </c>
      <c r="B38" s="14">
        <v>25</v>
      </c>
      <c r="C38" s="35" t="s">
        <v>144</v>
      </c>
      <c r="D38" s="34">
        <v>79</v>
      </c>
      <c r="E38" s="16" t="s">
        <v>519</v>
      </c>
      <c r="F38" s="14">
        <v>-27</v>
      </c>
      <c r="G38" s="16" t="s">
        <v>442</v>
      </c>
      <c r="H38" s="14">
        <v>-4</v>
      </c>
      <c r="I38" s="16" t="s">
        <v>438</v>
      </c>
      <c r="J38" s="14">
        <v>-7</v>
      </c>
      <c r="K38" s="16" t="s">
        <v>725</v>
      </c>
      <c r="L38" s="14">
        <v>8</v>
      </c>
      <c r="M38" s="16" t="s">
        <v>369</v>
      </c>
      <c r="N38" s="14">
        <v>25</v>
      </c>
      <c r="P38" s="14"/>
    </row>
    <row r="39" spans="1:16" ht="12.75">
      <c r="A39" s="16" t="s">
        <v>32</v>
      </c>
      <c r="B39" s="14">
        <v>25</v>
      </c>
      <c r="C39" s="16" t="s">
        <v>142</v>
      </c>
      <c r="D39" s="14">
        <v>0</v>
      </c>
      <c r="E39" s="16" t="s">
        <v>15</v>
      </c>
      <c r="F39" s="14">
        <v>-2</v>
      </c>
      <c r="G39" s="16" t="s">
        <v>61</v>
      </c>
      <c r="H39" s="14">
        <v>7</v>
      </c>
      <c r="I39" s="16" t="s">
        <v>452</v>
      </c>
      <c r="J39" s="14">
        <v>15</v>
      </c>
      <c r="K39" s="16" t="s">
        <v>44</v>
      </c>
      <c r="L39" s="14">
        <v>28</v>
      </c>
      <c r="M39" s="16" t="s">
        <v>153</v>
      </c>
      <c r="N39" s="14">
        <v>-7</v>
      </c>
      <c r="P39" s="14"/>
    </row>
    <row r="40" spans="1:16" ht="12.75">
      <c r="A40" s="16" t="s">
        <v>115</v>
      </c>
      <c r="B40" s="14">
        <v>17</v>
      </c>
      <c r="C40" s="16" t="s">
        <v>702</v>
      </c>
      <c r="D40" s="14">
        <v>-9</v>
      </c>
      <c r="E40" s="16" t="s">
        <v>222</v>
      </c>
      <c r="F40" s="14">
        <v>21</v>
      </c>
      <c r="G40" s="16" t="s">
        <v>65</v>
      </c>
      <c r="H40" s="14">
        <v>31</v>
      </c>
      <c r="I40" s="16" t="s">
        <v>123</v>
      </c>
      <c r="J40" s="14">
        <v>35</v>
      </c>
      <c r="K40" s="16" t="s">
        <v>726</v>
      </c>
      <c r="L40" s="14">
        <v>-2</v>
      </c>
      <c r="M40" s="16" t="s">
        <v>14</v>
      </c>
      <c r="N40" s="14">
        <v>17</v>
      </c>
      <c r="P40" s="14"/>
    </row>
    <row r="41" spans="1:16" ht="12.75">
      <c r="A41" s="16" t="s">
        <v>244</v>
      </c>
      <c r="B41" s="14">
        <v>-10</v>
      </c>
      <c r="C41" s="16" t="s">
        <v>74</v>
      </c>
      <c r="D41" s="14">
        <v>26</v>
      </c>
      <c r="E41" s="16" t="s">
        <v>80</v>
      </c>
      <c r="F41" s="14">
        <v>41</v>
      </c>
      <c r="G41" s="16" t="s">
        <v>55</v>
      </c>
      <c r="H41" s="14">
        <v>38</v>
      </c>
      <c r="I41" s="16" t="s">
        <v>136</v>
      </c>
      <c r="J41" s="14">
        <v>5</v>
      </c>
      <c r="K41" s="16" t="s">
        <v>94</v>
      </c>
      <c r="L41" s="14">
        <v>6</v>
      </c>
      <c r="M41" s="16" t="s">
        <v>146</v>
      </c>
      <c r="N41" s="14">
        <v>2</v>
      </c>
      <c r="P41" s="14"/>
    </row>
    <row r="42" spans="1:16" ht="12.75">
      <c r="A42" s="16" t="s">
        <v>36</v>
      </c>
      <c r="B42" s="14">
        <v>2</v>
      </c>
      <c r="C42" s="16" t="s">
        <v>727</v>
      </c>
      <c r="D42" s="14">
        <v>25</v>
      </c>
      <c r="E42" s="16" t="s">
        <v>98</v>
      </c>
      <c r="F42" s="14">
        <v>13</v>
      </c>
      <c r="G42" s="16" t="s">
        <v>24</v>
      </c>
      <c r="H42" s="14">
        <v>28</v>
      </c>
      <c r="I42" s="16" t="s">
        <v>396</v>
      </c>
      <c r="J42" s="14">
        <v>-1</v>
      </c>
      <c r="K42" s="16" t="s">
        <v>105</v>
      </c>
      <c r="L42" s="14">
        <v>36</v>
      </c>
      <c r="M42" s="16" t="s">
        <v>6</v>
      </c>
      <c r="N42" s="14">
        <v>7</v>
      </c>
      <c r="P42" s="14"/>
    </row>
    <row r="43" spans="2:16" ht="12.75">
      <c r="B43" s="14">
        <f>SUM(B38:B42)</f>
        <v>59</v>
      </c>
      <c r="D43" s="14">
        <f>SUM(D38:D42)</f>
        <v>121</v>
      </c>
      <c r="F43" s="14">
        <f>SUM(F38:F42)</f>
        <v>46</v>
      </c>
      <c r="H43" s="14">
        <f>SUM(H38:H42)</f>
        <v>100</v>
      </c>
      <c r="J43" s="14">
        <f>SUM(J38:J42)</f>
        <v>47</v>
      </c>
      <c r="L43" s="14">
        <f>SUM(L38:L42)</f>
        <v>76</v>
      </c>
      <c r="N43" s="14">
        <f>SUM(N38:N42)</f>
        <v>44</v>
      </c>
      <c r="P43" s="14"/>
    </row>
    <row r="44" spans="1:16" ht="12.75">
      <c r="A44" s="16" t="s">
        <v>157</v>
      </c>
      <c r="C44" s="16" t="s">
        <v>157</v>
      </c>
      <c r="D44" s="14">
        <v>-20</v>
      </c>
      <c r="E44" s="16" t="s">
        <v>157</v>
      </c>
      <c r="G44" s="16" t="s">
        <v>157</v>
      </c>
      <c r="I44" s="16" t="s">
        <v>157</v>
      </c>
      <c r="K44" s="16" t="s">
        <v>157</v>
      </c>
      <c r="L44" s="14">
        <v>-20</v>
      </c>
      <c r="M44" s="16" t="s">
        <v>157</v>
      </c>
      <c r="P44" s="14"/>
    </row>
    <row r="45" spans="1:16" ht="12.75">
      <c r="A45" s="18" t="s">
        <v>307</v>
      </c>
      <c r="B45" s="14">
        <f>SUM(B36,B43,B44)</f>
        <v>330</v>
      </c>
      <c r="C45" s="18" t="s">
        <v>296</v>
      </c>
      <c r="D45" s="14">
        <f>SUM(D36,D43,D44)</f>
        <v>314</v>
      </c>
      <c r="E45" s="18" t="s">
        <v>294</v>
      </c>
      <c r="F45" s="14">
        <f>SUM(F36,F43,F44)</f>
        <v>309</v>
      </c>
      <c r="G45" s="18" t="s">
        <v>296</v>
      </c>
      <c r="H45" s="14">
        <f>SUM(H36,H43,H44)</f>
        <v>314</v>
      </c>
      <c r="I45" s="18" t="s">
        <v>308</v>
      </c>
      <c r="J45" s="14">
        <f>SUM(J36,J43,J44)</f>
        <v>241</v>
      </c>
      <c r="K45" s="33" t="s">
        <v>739</v>
      </c>
      <c r="L45" s="34">
        <f>SUM(L36,L43,L44)</f>
        <v>344</v>
      </c>
      <c r="M45" s="18" t="s">
        <v>304</v>
      </c>
      <c r="N45" s="14">
        <f>SUM(N36,N43,N44)</f>
        <v>280</v>
      </c>
      <c r="O45" s="18"/>
      <c r="P45" s="14"/>
    </row>
    <row r="46" spans="1:14" ht="12.75">
      <c r="A46" s="41" t="s">
        <v>728</v>
      </c>
      <c r="B46" s="34">
        <v>6014</v>
      </c>
      <c r="C46" s="41" t="s">
        <v>729</v>
      </c>
      <c r="D46" s="34">
        <v>5934</v>
      </c>
      <c r="E46" s="42" t="s">
        <v>693</v>
      </c>
      <c r="F46" s="14">
        <v>5712</v>
      </c>
      <c r="G46" s="42" t="s">
        <v>618</v>
      </c>
      <c r="H46" s="14">
        <v>5203</v>
      </c>
      <c r="I46" s="42" t="s">
        <v>731</v>
      </c>
      <c r="J46" s="14">
        <v>5669</v>
      </c>
      <c r="K46" s="42" t="s">
        <v>596</v>
      </c>
      <c r="L46" s="14">
        <v>5846</v>
      </c>
      <c r="M46" s="42" t="s">
        <v>742</v>
      </c>
      <c r="N46" s="14">
        <v>5385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81" zoomScaleNormal="81" workbookViewId="0" topLeftCell="A1">
      <selection activeCell="B24" sqref="B24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1.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50" t="s">
        <v>720</v>
      </c>
      <c r="B2" s="50" t="s">
        <v>82</v>
      </c>
      <c r="C2" s="50" t="s">
        <v>235</v>
      </c>
      <c r="D2" s="50" t="s">
        <v>13</v>
      </c>
      <c r="E2" s="17" t="s">
        <v>275</v>
      </c>
      <c r="F2" s="39"/>
      <c r="G2" s="15"/>
      <c r="H2" s="26"/>
      <c r="I2" s="2"/>
      <c r="J2" s="39"/>
      <c r="K2" s="15"/>
      <c r="M2" s="13">
        <v>1</v>
      </c>
      <c r="N2" s="4" t="s">
        <v>100</v>
      </c>
      <c r="O2" s="24">
        <v>63</v>
      </c>
    </row>
    <row r="3" spans="1:15" ht="12.75">
      <c r="A3" s="50" t="s">
        <v>743</v>
      </c>
      <c r="B3" s="50" t="s">
        <v>52</v>
      </c>
      <c r="C3" s="50" t="s">
        <v>235</v>
      </c>
      <c r="D3" s="50" t="s">
        <v>7</v>
      </c>
      <c r="E3" s="17" t="s">
        <v>275</v>
      </c>
      <c r="F3" s="39"/>
      <c r="G3" s="15"/>
      <c r="H3" s="26"/>
      <c r="I3" s="2"/>
      <c r="J3" s="39"/>
      <c r="K3" s="15"/>
      <c r="M3" s="13">
        <v>2</v>
      </c>
      <c r="N3" s="4" t="s">
        <v>55</v>
      </c>
      <c r="O3" s="24">
        <v>55</v>
      </c>
    </row>
    <row r="4" spans="1:15" ht="12.75">
      <c r="A4" s="50" t="s">
        <v>735</v>
      </c>
      <c r="B4" s="50" t="s">
        <v>667</v>
      </c>
      <c r="C4" s="50" t="s">
        <v>237</v>
      </c>
      <c r="D4" s="50" t="s">
        <v>7</v>
      </c>
      <c r="E4" s="24">
        <v>-20</v>
      </c>
      <c r="F4" s="39"/>
      <c r="G4" s="15"/>
      <c r="H4" s="26"/>
      <c r="I4" s="2"/>
      <c r="J4" s="39"/>
      <c r="K4" s="15"/>
      <c r="M4" s="13">
        <v>3</v>
      </c>
      <c r="N4" s="4" t="s">
        <v>149</v>
      </c>
      <c r="O4" s="24">
        <v>75</v>
      </c>
    </row>
    <row r="5" spans="6:15" ht="12.75">
      <c r="F5" s="39"/>
      <c r="G5" s="15"/>
      <c r="H5" s="26"/>
      <c r="I5" s="2"/>
      <c r="J5" s="39"/>
      <c r="K5" s="15"/>
      <c r="M5" s="13">
        <v>4</v>
      </c>
      <c r="N5" s="4" t="s">
        <v>222</v>
      </c>
      <c r="O5" s="24">
        <v>82</v>
      </c>
    </row>
    <row r="6" spans="1:15" ht="12.75">
      <c r="A6" s="43" t="s">
        <v>416</v>
      </c>
      <c r="F6" s="39"/>
      <c r="G6" s="15"/>
      <c r="H6" s="26"/>
      <c r="I6" s="2"/>
      <c r="J6" s="39"/>
      <c r="K6" s="15"/>
      <c r="M6" s="13">
        <v>5</v>
      </c>
      <c r="N6" s="4" t="s">
        <v>434</v>
      </c>
      <c r="O6" s="24">
        <v>61</v>
      </c>
    </row>
    <row r="7" spans="1:15" ht="12.75">
      <c r="A7" s="50" t="s">
        <v>437</v>
      </c>
      <c r="B7" s="50" t="s">
        <v>519</v>
      </c>
      <c r="C7" s="50" t="s">
        <v>236</v>
      </c>
      <c r="D7" s="50" t="s">
        <v>13</v>
      </c>
      <c r="E7" s="24" t="s">
        <v>275</v>
      </c>
      <c r="F7" s="39"/>
      <c r="G7" s="15"/>
      <c r="H7" s="26"/>
      <c r="I7" s="2"/>
      <c r="J7" s="39"/>
      <c r="K7" s="15"/>
      <c r="M7" s="13">
        <v>6</v>
      </c>
      <c r="N7" s="4" t="s">
        <v>37</v>
      </c>
      <c r="O7" s="24">
        <v>77</v>
      </c>
    </row>
    <row r="8" spans="1:15" ht="12.75">
      <c r="A8" s="50" t="s">
        <v>733</v>
      </c>
      <c r="B8" s="50" t="s">
        <v>465</v>
      </c>
      <c r="C8" s="50" t="s">
        <v>235</v>
      </c>
      <c r="D8" s="50" t="s">
        <v>5</v>
      </c>
      <c r="E8" s="24" t="s">
        <v>275</v>
      </c>
      <c r="F8" s="39"/>
      <c r="G8" s="15"/>
      <c r="H8" s="26"/>
      <c r="I8" s="2"/>
      <c r="J8" s="39"/>
      <c r="K8" s="15"/>
      <c r="M8" s="13">
        <v>7</v>
      </c>
      <c r="N8" s="4" t="s">
        <v>38</v>
      </c>
      <c r="O8" s="24">
        <v>63</v>
      </c>
    </row>
    <row r="9" spans="1:15" ht="12.75">
      <c r="A9" s="50" t="s">
        <v>626</v>
      </c>
      <c r="B9" s="50" t="s">
        <v>37</v>
      </c>
      <c r="C9" s="50" t="s">
        <v>236</v>
      </c>
      <c r="D9" s="50" t="s">
        <v>242</v>
      </c>
      <c r="E9" s="24" t="s">
        <v>275</v>
      </c>
      <c r="F9" s="39"/>
      <c r="G9" s="15"/>
      <c r="H9" s="26"/>
      <c r="I9" s="2"/>
      <c r="J9" s="39"/>
      <c r="K9" s="15"/>
      <c r="M9" s="13">
        <v>8</v>
      </c>
      <c r="N9" s="4" t="s">
        <v>142</v>
      </c>
      <c r="O9" s="24">
        <v>90</v>
      </c>
    </row>
    <row r="10" spans="1:15" ht="12.75">
      <c r="A10" s="50" t="s">
        <v>734</v>
      </c>
      <c r="B10" s="50" t="s">
        <v>735</v>
      </c>
      <c r="C10" s="50" t="s">
        <v>237</v>
      </c>
      <c r="D10" s="50" t="s">
        <v>7</v>
      </c>
      <c r="E10" s="24">
        <v>-20</v>
      </c>
      <c r="F10" s="39"/>
      <c r="G10" s="15"/>
      <c r="J10" s="39"/>
      <c r="K10" s="15"/>
      <c r="M10" s="13">
        <v>9</v>
      </c>
      <c r="N10" s="4" t="s">
        <v>48</v>
      </c>
      <c r="O10" s="24">
        <v>58</v>
      </c>
    </row>
    <row r="11" spans="6:15" ht="12.75">
      <c r="F11" s="39"/>
      <c r="G11" s="15"/>
      <c r="J11" s="39"/>
      <c r="K11" s="15"/>
      <c r="M11" s="13">
        <v>10</v>
      </c>
      <c r="N11" s="4" t="s">
        <v>2</v>
      </c>
      <c r="O11" s="24">
        <v>73</v>
      </c>
    </row>
    <row r="12" spans="6:15" ht="12.75">
      <c r="F12" s="39"/>
      <c r="G12" s="15"/>
      <c r="H12" s="26"/>
      <c r="J12" s="39"/>
      <c r="K12" s="19"/>
      <c r="M12" s="13">
        <v>11</v>
      </c>
      <c r="N12" s="4" t="s">
        <v>9</v>
      </c>
      <c r="O12" s="24">
        <v>69</v>
      </c>
    </row>
    <row r="13" spans="6:15" ht="12.75">
      <c r="F13" s="39"/>
      <c r="G13" s="15"/>
      <c r="H13" s="26"/>
      <c r="J13" s="38"/>
      <c r="K13" s="15"/>
      <c r="M13" s="13">
        <v>12</v>
      </c>
      <c r="N13" s="4" t="s">
        <v>544</v>
      </c>
      <c r="O13" s="24">
        <v>89</v>
      </c>
    </row>
    <row r="14" spans="6:15" ht="12.75">
      <c r="F14" s="39"/>
      <c r="G14" s="15"/>
      <c r="H14" s="26"/>
      <c r="J14" s="38"/>
      <c r="K14" s="15"/>
      <c r="M14" s="13">
        <v>13</v>
      </c>
      <c r="N14" s="4" t="s">
        <v>601</v>
      </c>
      <c r="O14" s="24">
        <v>73</v>
      </c>
    </row>
    <row r="15" spans="6:15" ht="12.75">
      <c r="F15" s="39"/>
      <c r="G15" s="15"/>
      <c r="H15" s="26"/>
      <c r="J15" s="56" t="s">
        <v>229</v>
      </c>
      <c r="K15" s="56"/>
      <c r="L15" s="56"/>
      <c r="M15" s="13">
        <v>14</v>
      </c>
      <c r="N15" s="4" t="s">
        <v>91</v>
      </c>
      <c r="O15" s="24">
        <v>53</v>
      </c>
    </row>
    <row r="16" spans="6:15" ht="12.75">
      <c r="F16" s="39"/>
      <c r="G16" s="15"/>
      <c r="H16" s="26"/>
      <c r="J16" s="39"/>
      <c r="K16" s="15"/>
      <c r="M16" s="13">
        <v>15</v>
      </c>
      <c r="N16" s="4" t="s">
        <v>655</v>
      </c>
      <c r="O16" s="24">
        <v>82</v>
      </c>
    </row>
    <row r="17" spans="6:15" ht="12.75">
      <c r="F17" s="39"/>
      <c r="G17" s="15"/>
      <c r="H17" s="26"/>
      <c r="J17" s="39"/>
      <c r="K17" s="15"/>
      <c r="M17" s="13">
        <v>16</v>
      </c>
      <c r="N17" s="4" t="s">
        <v>136</v>
      </c>
      <c r="O17" s="24">
        <v>47</v>
      </c>
    </row>
    <row r="18" spans="1:15" ht="12.75">
      <c r="A18" s="50"/>
      <c r="B18" s="23"/>
      <c r="C18" s="23"/>
      <c r="D18" s="23"/>
      <c r="F18" s="39"/>
      <c r="G18" s="15"/>
      <c r="H18" s="26"/>
      <c r="J18" s="38"/>
      <c r="K18" s="9"/>
      <c r="M18" s="13">
        <v>17</v>
      </c>
      <c r="N18" s="4" t="s">
        <v>144</v>
      </c>
      <c r="O18" s="24">
        <v>76</v>
      </c>
    </row>
    <row r="19" spans="1:15" ht="12.75">
      <c r="A19" s="40"/>
      <c r="B19" s="23"/>
      <c r="C19" s="23"/>
      <c r="D19" s="23"/>
      <c r="F19" s="39"/>
      <c r="G19" s="15"/>
      <c r="H19" s="26"/>
      <c r="J19" s="39"/>
      <c r="K19" s="15"/>
      <c r="M19" s="13">
        <v>18</v>
      </c>
      <c r="N19" s="4" t="s">
        <v>44</v>
      </c>
      <c r="O19" s="24">
        <v>87</v>
      </c>
    </row>
    <row r="20" spans="1:15" ht="12.75">
      <c r="A20" s="23"/>
      <c r="B20" s="23"/>
      <c r="C20" s="23"/>
      <c r="D20" s="23"/>
      <c r="F20" s="39"/>
      <c r="G20" s="15"/>
      <c r="H20" s="26"/>
      <c r="J20" s="39"/>
      <c r="K20" s="15"/>
      <c r="M20" s="13">
        <v>19</v>
      </c>
      <c r="N20" s="4" t="s">
        <v>55</v>
      </c>
      <c r="O20" s="24">
        <v>74</v>
      </c>
    </row>
    <row r="21" spans="1:15" ht="12.75">
      <c r="A21" s="40"/>
      <c r="B21" s="23"/>
      <c r="C21" s="23"/>
      <c r="D21" s="23"/>
      <c r="F21" s="39"/>
      <c r="G21" s="15"/>
      <c r="H21" s="26"/>
      <c r="J21" s="39"/>
      <c r="K21" s="15"/>
      <c r="M21" s="13">
        <v>20</v>
      </c>
      <c r="N21" s="4" t="s">
        <v>148</v>
      </c>
      <c r="O21" s="24">
        <v>84</v>
      </c>
    </row>
    <row r="22" spans="1:13" ht="12.75">
      <c r="A22" s="23"/>
      <c r="B22" s="23"/>
      <c r="C22" s="23"/>
      <c r="D22" s="23"/>
      <c r="F22" s="39"/>
      <c r="G22" s="15"/>
      <c r="H22" s="29"/>
      <c r="J22" s="39"/>
      <c r="K22" s="15"/>
      <c r="M22" s="13">
        <v>21</v>
      </c>
    </row>
    <row r="23" spans="1:13" ht="12.75">
      <c r="A23" s="40"/>
      <c r="B23" s="30"/>
      <c r="C23" s="23"/>
      <c r="D23" s="23"/>
      <c r="F23" s="39"/>
      <c r="G23" s="15"/>
      <c r="H23" s="29"/>
      <c r="J23" s="39"/>
      <c r="K23" s="15"/>
      <c r="M23" s="13">
        <v>22</v>
      </c>
    </row>
    <row r="24" spans="1:13" ht="12.75">
      <c r="A24" s="23"/>
      <c r="B24" s="23"/>
      <c r="C24" s="23"/>
      <c r="D24" s="23"/>
      <c r="F24" s="39"/>
      <c r="G24" s="15"/>
      <c r="H24" s="29"/>
      <c r="J24" s="38"/>
      <c r="K24" s="24"/>
      <c r="M24" s="13">
        <v>23</v>
      </c>
    </row>
    <row r="25" spans="1:13" ht="12.75">
      <c r="A25" s="23"/>
      <c r="B25" s="23"/>
      <c r="C25" s="23"/>
      <c r="D25" s="23"/>
      <c r="F25" s="39"/>
      <c r="G25" s="15"/>
      <c r="H25" s="29"/>
      <c r="J25" s="39"/>
      <c r="K25" s="15"/>
      <c r="M25" s="13">
        <v>24</v>
      </c>
    </row>
    <row r="26" spans="1:13" ht="12.75">
      <c r="A26" s="23"/>
      <c r="B26" s="23"/>
      <c r="C26" s="23"/>
      <c r="D26" s="23"/>
      <c r="F26" s="39"/>
      <c r="G26" s="15"/>
      <c r="H26" s="29"/>
      <c r="J26" s="38"/>
      <c r="K26" s="24"/>
      <c r="M26" s="13">
        <v>25</v>
      </c>
    </row>
    <row r="27" spans="1:13" ht="12.75">
      <c r="A27" s="23"/>
      <c r="B27" s="23"/>
      <c r="C27" s="23"/>
      <c r="D27" s="23"/>
      <c r="F27" s="39"/>
      <c r="G27" s="15"/>
      <c r="H27" s="29"/>
      <c r="J27" s="38"/>
      <c r="K27" s="24"/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8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/>
      <c r="I30" s="15"/>
      <c r="J30" s="39"/>
      <c r="K30" s="15"/>
    </row>
    <row r="31" spans="1:11" ht="12.75">
      <c r="A31" s="24" t="s">
        <v>163</v>
      </c>
      <c r="B31" s="24" t="s">
        <v>164</v>
      </c>
      <c r="F31" s="31"/>
      <c r="H31" s="39"/>
      <c r="I31" s="15"/>
      <c r="J31" s="39"/>
      <c r="K31" s="15"/>
    </row>
    <row r="32" spans="1:11" ht="12.75">
      <c r="A32" s="24" t="s">
        <v>177</v>
      </c>
      <c r="B32" s="24" t="s">
        <v>178</v>
      </c>
      <c r="H32" s="39"/>
      <c r="I32" s="15"/>
      <c r="J32" s="39"/>
      <c r="K32" s="15"/>
    </row>
    <row r="33" spans="1:11" ht="12.75">
      <c r="A33" s="24" t="s">
        <v>268</v>
      </c>
      <c r="B33" s="24" t="s">
        <v>179</v>
      </c>
      <c r="H33" s="39"/>
      <c r="I33" s="15"/>
      <c r="J33" s="39"/>
      <c r="K33" s="15"/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/>
      <c r="I34" s="15"/>
      <c r="J34" s="39"/>
      <c r="K34" s="15"/>
    </row>
    <row r="35" spans="1:11" ht="12.75">
      <c r="A35" s="24"/>
      <c r="B35" s="24" t="s">
        <v>166</v>
      </c>
      <c r="F35" s="29">
        <v>59</v>
      </c>
      <c r="G35" s="4" t="s">
        <v>222</v>
      </c>
      <c r="H35" s="39"/>
      <c r="I35" s="15"/>
      <c r="J35" s="39"/>
      <c r="K35" s="15"/>
    </row>
    <row r="36" spans="1:11" ht="12.75">
      <c r="A36" s="20" t="s">
        <v>168</v>
      </c>
      <c r="B36" s="24" t="s">
        <v>167</v>
      </c>
      <c r="H36" s="39"/>
      <c r="I36" s="15"/>
      <c r="J36" s="39"/>
      <c r="K36" s="15"/>
    </row>
    <row r="37" spans="1:11" ht="12.75">
      <c r="A37" s="4" t="s">
        <v>269</v>
      </c>
      <c r="B37" s="24" t="s">
        <v>169</v>
      </c>
      <c r="H37" s="39"/>
      <c r="I37" s="15"/>
      <c r="J37" s="38"/>
      <c r="K37" s="24"/>
    </row>
    <row r="38" spans="1:11" ht="12.75">
      <c r="A38" s="4" t="s">
        <v>180</v>
      </c>
      <c r="B38" s="24" t="s">
        <v>170</v>
      </c>
      <c r="H38" s="39"/>
      <c r="I38" s="15"/>
      <c r="J38" s="39"/>
      <c r="K38" s="15"/>
    </row>
    <row r="39" spans="1:11" ht="12.75">
      <c r="A39" s="4" t="s">
        <v>181</v>
      </c>
      <c r="B39" s="24"/>
      <c r="H39" s="39"/>
      <c r="I39" s="15"/>
      <c r="J39" s="38"/>
      <c r="K39" s="24"/>
    </row>
    <row r="40" spans="1:11" ht="12.75">
      <c r="A40" s="4" t="s">
        <v>182</v>
      </c>
      <c r="B40" s="24"/>
      <c r="H40" s="39"/>
      <c r="I40" s="15"/>
      <c r="J40" s="38"/>
      <c r="K40" s="24"/>
    </row>
    <row r="41" spans="1:11" ht="12.75">
      <c r="A41" s="4" t="s">
        <v>270</v>
      </c>
      <c r="B41" s="24"/>
      <c r="H41" s="39"/>
      <c r="I41" s="15"/>
      <c r="J41" s="39"/>
      <c r="K41" s="15"/>
    </row>
    <row r="42" spans="1:11" ht="12.75">
      <c r="A42" s="24"/>
      <c r="H42" s="39"/>
      <c r="I42" s="15"/>
      <c r="J42" s="38"/>
      <c r="K42" s="24"/>
    </row>
    <row r="43" spans="8:11" ht="12.75">
      <c r="H43" s="39"/>
      <c r="I43" s="15"/>
      <c r="J43" s="39"/>
      <c r="K43" s="15"/>
    </row>
    <row r="44" spans="8:11" ht="12.75">
      <c r="H44" s="39"/>
      <c r="I44" s="15"/>
      <c r="J44" s="38"/>
      <c r="K44" s="24"/>
    </row>
    <row r="45" spans="8:11" ht="12.75">
      <c r="H45" s="39"/>
      <c r="I45" s="15"/>
      <c r="J45" s="38"/>
      <c r="K45" s="24"/>
    </row>
    <row r="46" spans="8:11" ht="12.75">
      <c r="H46" s="39"/>
      <c r="I46" s="15"/>
      <c r="J46" s="39"/>
      <c r="K46" s="15"/>
    </row>
    <row r="47" spans="8:11" ht="12.75">
      <c r="H47" s="39"/>
      <c r="I47" s="15"/>
      <c r="J47" s="39"/>
      <c r="K47" s="15"/>
    </row>
    <row r="48" spans="8:11" ht="12.75">
      <c r="H48" s="39"/>
      <c r="I48" s="15"/>
      <c r="J48" s="39"/>
      <c r="K48" s="15"/>
    </row>
    <row r="49" spans="8:11" ht="12.75">
      <c r="H49" s="38"/>
      <c r="I49" s="9"/>
      <c r="J49" s="38"/>
      <c r="K49" s="17"/>
    </row>
    <row r="50" spans="8:11" ht="12.75">
      <c r="H50" s="39"/>
      <c r="I50" s="15"/>
      <c r="J50" s="38"/>
      <c r="K50" s="16"/>
    </row>
    <row r="51" spans="8:11" ht="12.75">
      <c r="H51" s="39"/>
      <c r="I51" s="15"/>
      <c r="J51" s="39"/>
      <c r="K51" s="15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39"/>
      <c r="I55" s="15"/>
      <c r="J55" s="25"/>
      <c r="K55" s="24"/>
    </row>
    <row r="56" spans="8:9" ht="12.75">
      <c r="H56" s="39"/>
      <c r="I56" s="15"/>
    </row>
    <row r="57" spans="8:9" ht="12.75">
      <c r="H57" s="39"/>
      <c r="I57" s="15"/>
    </row>
    <row r="58" spans="8:9" ht="12.75">
      <c r="H58" s="39"/>
      <c r="I58" s="15"/>
    </row>
    <row r="59" spans="8:9" ht="12.75">
      <c r="H59" s="39"/>
      <c r="I59" s="15"/>
    </row>
    <row r="60" spans="8:9" ht="12.75">
      <c r="H60" s="39"/>
      <c r="I60" s="15"/>
    </row>
    <row r="61" spans="8:9" ht="12.75">
      <c r="H61" s="39"/>
      <c r="I61" s="15"/>
    </row>
    <row r="62" spans="8:9" ht="12.75">
      <c r="H62" s="39"/>
      <c r="I62" s="15"/>
    </row>
    <row r="63" spans="8:9" ht="12.75">
      <c r="H63" s="39"/>
      <c r="I63" s="15"/>
    </row>
    <row r="64" spans="8:9" ht="12.75">
      <c r="H64" s="39"/>
      <c r="I64" s="15"/>
    </row>
    <row r="65" spans="8:9" ht="12.75">
      <c r="H65" s="39"/>
      <c r="I65" s="15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1">
      <selection activeCell="B24" sqref="B24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5.00390625" style="14" customWidth="1"/>
    <col min="15" max="15" width="15.28125" style="16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744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17" t="s">
        <v>498</v>
      </c>
      <c r="B4" s="14">
        <v>18</v>
      </c>
      <c r="C4" s="16" t="s">
        <v>190</v>
      </c>
      <c r="D4" s="14">
        <v>27</v>
      </c>
      <c r="E4" s="16" t="s">
        <v>240</v>
      </c>
      <c r="F4" s="14">
        <v>30</v>
      </c>
      <c r="G4" s="16" t="s">
        <v>41</v>
      </c>
      <c r="H4" s="14">
        <v>12</v>
      </c>
      <c r="I4" s="16" t="s">
        <v>60</v>
      </c>
      <c r="J4" s="14">
        <v>10</v>
      </c>
      <c r="K4" s="17" t="s">
        <v>682</v>
      </c>
      <c r="L4" s="14">
        <v>8</v>
      </c>
      <c r="M4" s="16" t="s">
        <v>209</v>
      </c>
      <c r="N4" s="14">
        <v>10</v>
      </c>
      <c r="O4" s="16" t="s">
        <v>372</v>
      </c>
      <c r="P4" s="14">
        <v>8</v>
      </c>
    </row>
    <row r="5" spans="1:16" ht="12.75">
      <c r="A5" s="19" t="s">
        <v>8</v>
      </c>
      <c r="B5" s="14">
        <v>29</v>
      </c>
      <c r="C5" s="16" t="s">
        <v>56</v>
      </c>
      <c r="D5" s="14">
        <v>21</v>
      </c>
      <c r="E5" s="16" t="s">
        <v>192</v>
      </c>
      <c r="F5" s="14">
        <v>27</v>
      </c>
      <c r="G5" s="16" t="s">
        <v>47</v>
      </c>
      <c r="H5" s="14">
        <v>37</v>
      </c>
      <c r="I5" s="16" t="s">
        <v>99</v>
      </c>
      <c r="J5" s="14">
        <v>23</v>
      </c>
      <c r="K5" s="16" t="s">
        <v>116</v>
      </c>
      <c r="L5" s="14">
        <v>28</v>
      </c>
      <c r="M5" s="35" t="s">
        <v>143</v>
      </c>
      <c r="N5" s="34">
        <v>43</v>
      </c>
      <c r="O5" s="16" t="s">
        <v>254</v>
      </c>
      <c r="P5" s="14">
        <v>7</v>
      </c>
    </row>
    <row r="6" spans="1:16" ht="12.75">
      <c r="A6" s="19" t="s">
        <v>187</v>
      </c>
      <c r="B6" s="14">
        <v>26</v>
      </c>
      <c r="C6" s="16" t="s">
        <v>705</v>
      </c>
      <c r="D6" s="14">
        <v>9</v>
      </c>
      <c r="E6" s="16" t="s">
        <v>35</v>
      </c>
      <c r="F6" s="14">
        <v>17</v>
      </c>
      <c r="G6" s="16" t="s">
        <v>124</v>
      </c>
      <c r="H6" s="14">
        <v>22</v>
      </c>
      <c r="I6" s="16" t="s">
        <v>585</v>
      </c>
      <c r="J6" s="14">
        <v>28</v>
      </c>
      <c r="K6" s="16" t="s">
        <v>210</v>
      </c>
      <c r="L6" s="14">
        <v>0</v>
      </c>
      <c r="M6" s="35" t="s">
        <v>440</v>
      </c>
      <c r="N6" s="34">
        <v>36</v>
      </c>
      <c r="O6" s="16" t="s">
        <v>255</v>
      </c>
      <c r="P6" s="14">
        <v>16</v>
      </c>
    </row>
    <row r="7" spans="1:16" ht="12.75">
      <c r="A7" s="19" t="s">
        <v>10</v>
      </c>
      <c r="B7" s="14">
        <v>29</v>
      </c>
      <c r="C7" s="16" t="s">
        <v>154</v>
      </c>
      <c r="D7" s="14">
        <v>20</v>
      </c>
      <c r="E7" s="16" t="s">
        <v>193</v>
      </c>
      <c r="F7" s="14">
        <v>28</v>
      </c>
      <c r="G7" s="16" t="s">
        <v>497</v>
      </c>
      <c r="H7" s="14">
        <v>28</v>
      </c>
      <c r="I7" s="16" t="s">
        <v>496</v>
      </c>
      <c r="J7" s="14">
        <v>18</v>
      </c>
      <c r="K7" s="16" t="s">
        <v>529</v>
      </c>
      <c r="L7" s="14">
        <v>24</v>
      </c>
      <c r="M7" s="16" t="s">
        <v>292</v>
      </c>
      <c r="N7" s="14">
        <v>32</v>
      </c>
      <c r="O7" s="16" t="s">
        <v>706</v>
      </c>
      <c r="P7" s="14">
        <v>24</v>
      </c>
    </row>
    <row r="8" spans="1:16" ht="12.75">
      <c r="A8" s="14" t="s">
        <v>38</v>
      </c>
      <c r="B8" s="14">
        <v>15</v>
      </c>
      <c r="C8" s="16" t="s">
        <v>84</v>
      </c>
      <c r="D8" s="14">
        <v>5</v>
      </c>
      <c r="E8" s="16" t="s">
        <v>114</v>
      </c>
      <c r="F8" s="14">
        <v>18</v>
      </c>
      <c r="G8" s="17" t="s">
        <v>647</v>
      </c>
      <c r="H8" s="14">
        <v>36</v>
      </c>
      <c r="I8" s="16" t="s">
        <v>650</v>
      </c>
      <c r="J8" s="14">
        <v>22</v>
      </c>
      <c r="K8" s="16" t="s">
        <v>22</v>
      </c>
      <c r="L8" s="14">
        <v>11</v>
      </c>
      <c r="M8" s="16" t="s">
        <v>745</v>
      </c>
      <c r="N8" s="14">
        <v>0</v>
      </c>
      <c r="O8" s="16" t="s">
        <v>257</v>
      </c>
      <c r="P8" s="14">
        <v>13</v>
      </c>
    </row>
    <row r="9" spans="1:16" ht="12.75">
      <c r="A9" s="19" t="s">
        <v>91</v>
      </c>
      <c r="B9" s="14">
        <v>30</v>
      </c>
      <c r="C9" s="16" t="s">
        <v>117</v>
      </c>
      <c r="D9" s="14">
        <v>14</v>
      </c>
      <c r="E9" s="35" t="s">
        <v>2</v>
      </c>
      <c r="F9" s="34">
        <v>39</v>
      </c>
      <c r="G9" s="16" t="s">
        <v>112</v>
      </c>
      <c r="H9" s="14">
        <v>29</v>
      </c>
      <c r="I9" s="16" t="s">
        <v>19</v>
      </c>
      <c r="J9" s="14">
        <v>4</v>
      </c>
      <c r="K9" s="16" t="s">
        <v>150</v>
      </c>
      <c r="L9" s="14">
        <v>32</v>
      </c>
      <c r="M9" s="16" t="s">
        <v>147</v>
      </c>
      <c r="N9" s="14">
        <v>23</v>
      </c>
      <c r="O9" s="16" t="s">
        <v>599</v>
      </c>
      <c r="P9" s="14">
        <v>14</v>
      </c>
    </row>
    <row r="10" spans="1:16" ht="12.75">
      <c r="A10" s="19" t="s">
        <v>129</v>
      </c>
      <c r="B10" s="14">
        <v>26</v>
      </c>
      <c r="C10" s="16" t="s">
        <v>355</v>
      </c>
      <c r="D10" s="14">
        <v>33</v>
      </c>
      <c r="E10" s="16" t="s">
        <v>118</v>
      </c>
      <c r="F10" s="14">
        <v>35</v>
      </c>
      <c r="G10" s="16" t="s">
        <v>417</v>
      </c>
      <c r="H10" s="14">
        <v>19</v>
      </c>
      <c r="I10" s="48" t="s">
        <v>104</v>
      </c>
      <c r="J10" s="34">
        <v>45</v>
      </c>
      <c r="K10" s="16" t="s">
        <v>111</v>
      </c>
      <c r="L10" s="14">
        <v>25</v>
      </c>
      <c r="M10" s="35" t="s">
        <v>20</v>
      </c>
      <c r="N10" s="34">
        <v>40</v>
      </c>
      <c r="O10" s="16" t="s">
        <v>204</v>
      </c>
      <c r="P10" s="14">
        <v>5</v>
      </c>
    </row>
    <row r="11" spans="1:16" ht="12.75">
      <c r="A11" s="19" t="s">
        <v>502</v>
      </c>
      <c r="B11" s="14">
        <v>15</v>
      </c>
      <c r="C11" s="16" t="s">
        <v>52</v>
      </c>
      <c r="D11" s="14">
        <v>0</v>
      </c>
      <c r="E11" s="17" t="s">
        <v>108</v>
      </c>
      <c r="F11" s="14">
        <v>13</v>
      </c>
      <c r="G11" s="16" t="s">
        <v>199</v>
      </c>
      <c r="H11" s="14">
        <v>17</v>
      </c>
      <c r="I11" s="16" t="s">
        <v>107</v>
      </c>
      <c r="J11" s="14">
        <v>16</v>
      </c>
      <c r="K11" s="16" t="s">
        <v>323</v>
      </c>
      <c r="L11" s="14">
        <v>30</v>
      </c>
      <c r="M11" s="16" t="s">
        <v>128</v>
      </c>
      <c r="N11" s="14">
        <v>22</v>
      </c>
      <c r="O11" s="16" t="s">
        <v>259</v>
      </c>
      <c r="P11" s="14">
        <v>11</v>
      </c>
    </row>
    <row r="12" spans="1:16" ht="12.75">
      <c r="A12" s="19" t="s">
        <v>79</v>
      </c>
      <c r="B12" s="14">
        <v>13</v>
      </c>
      <c r="C12" s="16" t="s">
        <v>40</v>
      </c>
      <c r="D12" s="14">
        <v>6</v>
      </c>
      <c r="E12" s="17" t="s">
        <v>70</v>
      </c>
      <c r="F12" s="14">
        <v>30</v>
      </c>
      <c r="G12" s="16" t="s">
        <v>200</v>
      </c>
      <c r="H12" s="14">
        <v>30</v>
      </c>
      <c r="I12" s="16" t="s">
        <v>62</v>
      </c>
      <c r="J12" s="14">
        <v>28</v>
      </c>
      <c r="K12" s="16" t="s">
        <v>131</v>
      </c>
      <c r="L12" s="14">
        <v>9</v>
      </c>
      <c r="M12" s="35" t="s">
        <v>101</v>
      </c>
      <c r="N12" s="34">
        <v>33</v>
      </c>
      <c r="O12" s="16" t="s">
        <v>652</v>
      </c>
      <c r="P12" s="14">
        <v>19</v>
      </c>
    </row>
    <row r="13" spans="2:16" ht="12.75">
      <c r="B13" s="14">
        <f>SUM(B4:B12)-SUBTOTAL(5,B4:B12)</f>
        <v>188</v>
      </c>
      <c r="D13" s="14">
        <f>SUM(D4:D12)-SUBTOTAL(5,D4:D12)</f>
        <v>135</v>
      </c>
      <c r="F13" s="14">
        <f>SUM(F4:F12)-SUBTOTAL(5,F4:F12)</f>
        <v>224</v>
      </c>
      <c r="H13" s="14">
        <f>SUM(H4:H12)-SUBTOTAL(5,H4:H12)</f>
        <v>218</v>
      </c>
      <c r="J13" s="14">
        <f>SUM(J4:J12)-SUBTOTAL(5,J4:J12)</f>
        <v>190</v>
      </c>
      <c r="L13" s="14">
        <f>SUM(L4:L12)-SUBTOTAL(5,L4:L12)</f>
        <v>167</v>
      </c>
      <c r="N13" s="34">
        <f>SUM(N4:N12)-SUBTOTAL(5,N4:N12)</f>
        <v>239</v>
      </c>
      <c r="P13" s="14">
        <f>SUM(P4:P12)-SUBTOTAL(5,P4:P12)</f>
        <v>112</v>
      </c>
    </row>
    <row r="14" ht="6" customHeight="1">
      <c r="P14" s="14"/>
    </row>
    <row r="15" spans="1:16" ht="12.75">
      <c r="A15" s="16" t="s">
        <v>83</v>
      </c>
      <c r="B15" s="14">
        <v>32</v>
      </c>
      <c r="C15" s="16" t="s">
        <v>201</v>
      </c>
      <c r="D15" s="14">
        <v>22</v>
      </c>
      <c r="E15" s="16" t="s">
        <v>241</v>
      </c>
      <c r="F15" s="14">
        <v>39</v>
      </c>
      <c r="G15" s="16" t="s">
        <v>606</v>
      </c>
      <c r="H15" s="14">
        <v>12</v>
      </c>
      <c r="I15" s="16" t="s">
        <v>122</v>
      </c>
      <c r="J15" s="14">
        <v>25</v>
      </c>
      <c r="K15" s="16" t="s">
        <v>39</v>
      </c>
      <c r="L15" s="14">
        <v>-15</v>
      </c>
      <c r="M15" s="16" t="s">
        <v>141</v>
      </c>
      <c r="N15" s="14">
        <v>35</v>
      </c>
      <c r="O15" s="16" t="s">
        <v>321</v>
      </c>
      <c r="P15" s="14">
        <v>0</v>
      </c>
    </row>
    <row r="16" spans="1:16" ht="12.75">
      <c r="A16" s="16" t="s">
        <v>195</v>
      </c>
      <c r="B16" s="14">
        <v>38</v>
      </c>
      <c r="C16" s="16" t="s">
        <v>113</v>
      </c>
      <c r="D16" s="14">
        <v>-4</v>
      </c>
      <c r="E16" s="16" t="s">
        <v>194</v>
      </c>
      <c r="F16" s="14">
        <v>37</v>
      </c>
      <c r="G16" s="16" t="s">
        <v>151</v>
      </c>
      <c r="H16" s="14">
        <v>39</v>
      </c>
      <c r="I16" s="16" t="s">
        <v>37</v>
      </c>
      <c r="J16" s="14">
        <v>10</v>
      </c>
      <c r="K16" s="16" t="s">
        <v>746</v>
      </c>
      <c r="L16" s="14">
        <v>-7</v>
      </c>
      <c r="M16" s="16" t="s">
        <v>624</v>
      </c>
      <c r="N16" s="14">
        <v>18</v>
      </c>
      <c r="O16" s="35" t="s">
        <v>653</v>
      </c>
      <c r="P16" s="34">
        <v>41</v>
      </c>
    </row>
    <row r="17" spans="1:16" ht="12.75">
      <c r="A17" s="16" t="s">
        <v>544</v>
      </c>
      <c r="B17" s="14">
        <v>28</v>
      </c>
      <c r="C17" s="16" t="s">
        <v>152</v>
      </c>
      <c r="D17" s="14">
        <v>18</v>
      </c>
      <c r="E17" s="16" t="s">
        <v>72</v>
      </c>
      <c r="F17" s="14">
        <v>7</v>
      </c>
      <c r="G17" s="16" t="s">
        <v>266</v>
      </c>
      <c r="H17" s="14">
        <v>33</v>
      </c>
      <c r="I17" s="16" t="s">
        <v>148</v>
      </c>
      <c r="J17" s="14">
        <v>21</v>
      </c>
      <c r="K17" s="16" t="s">
        <v>639</v>
      </c>
      <c r="L17" s="14">
        <v>1</v>
      </c>
      <c r="M17" s="16" t="s">
        <v>78</v>
      </c>
      <c r="N17" s="14">
        <v>33</v>
      </c>
      <c r="O17" s="16" t="s">
        <v>710</v>
      </c>
      <c r="P17" s="14">
        <v>5</v>
      </c>
    </row>
    <row r="18" spans="1:16" ht="12.75">
      <c r="A18" s="16" t="s">
        <v>66</v>
      </c>
      <c r="B18" s="14">
        <v>8</v>
      </c>
      <c r="C18" s="16" t="s">
        <v>140</v>
      </c>
      <c r="D18" s="14">
        <v>20</v>
      </c>
      <c r="E18" s="16" t="s">
        <v>196</v>
      </c>
      <c r="F18" s="14">
        <v>27</v>
      </c>
      <c r="G18" s="16" t="s">
        <v>67</v>
      </c>
      <c r="H18" s="14">
        <v>34</v>
      </c>
      <c r="I18" s="16" t="s">
        <v>246</v>
      </c>
      <c r="J18" s="14">
        <v>-18</v>
      </c>
      <c r="K18" s="16" t="s">
        <v>49</v>
      </c>
      <c r="L18" s="14">
        <v>30</v>
      </c>
      <c r="M18" s="35" t="s">
        <v>565</v>
      </c>
      <c r="N18" s="34">
        <v>46</v>
      </c>
      <c r="O18" s="16" t="s">
        <v>127</v>
      </c>
      <c r="P18" s="14">
        <v>24</v>
      </c>
    </row>
    <row r="19" spans="1:16" ht="12.75">
      <c r="A19" s="16" t="s">
        <v>110</v>
      </c>
      <c r="B19" s="14">
        <v>14</v>
      </c>
      <c r="C19" s="16" t="s">
        <v>667</v>
      </c>
      <c r="D19" s="14">
        <v>5</v>
      </c>
      <c r="E19" s="35" t="s">
        <v>9</v>
      </c>
      <c r="F19" s="34">
        <v>60</v>
      </c>
      <c r="G19" s="16" t="s">
        <v>274</v>
      </c>
      <c r="H19" s="14">
        <v>42</v>
      </c>
      <c r="I19" s="16" t="s">
        <v>206</v>
      </c>
      <c r="J19" s="14">
        <v>4</v>
      </c>
      <c r="K19" s="16" t="s">
        <v>712</v>
      </c>
      <c r="L19" s="14">
        <v>6</v>
      </c>
      <c r="M19" s="16" t="s">
        <v>549</v>
      </c>
      <c r="N19" s="14">
        <v>24</v>
      </c>
      <c r="O19" s="16" t="s">
        <v>375</v>
      </c>
      <c r="P19" s="14">
        <v>-17</v>
      </c>
    </row>
    <row r="20" spans="2:16" ht="12.75">
      <c r="B20" s="14">
        <f>SUM(B15:B19)</f>
        <v>120</v>
      </c>
      <c r="D20" s="14">
        <f>SUM(D15:D19)</f>
        <v>61</v>
      </c>
      <c r="F20" s="34">
        <f>SUM(F15:F19)</f>
        <v>170</v>
      </c>
      <c r="H20" s="14">
        <f>SUM(H15:H19)</f>
        <v>160</v>
      </c>
      <c r="J20" s="14">
        <f>SUM(J15:J19)</f>
        <v>42</v>
      </c>
      <c r="L20" s="14">
        <f>SUM(L15:L19)</f>
        <v>15</v>
      </c>
      <c r="N20" s="14">
        <f>SUM(N15:N19)</f>
        <v>156</v>
      </c>
      <c r="P20" s="14">
        <f>SUM(P15:P19)</f>
        <v>53</v>
      </c>
    </row>
    <row r="21" spans="1:16" ht="12.75">
      <c r="A21" s="16" t="s">
        <v>157</v>
      </c>
      <c r="C21" s="16" t="s">
        <v>157</v>
      </c>
      <c r="E21" s="16" t="s">
        <v>157</v>
      </c>
      <c r="G21" s="16" t="s">
        <v>157</v>
      </c>
      <c r="I21" s="16" t="s">
        <v>157</v>
      </c>
      <c r="J21" s="14">
        <v>-20</v>
      </c>
      <c r="K21" s="16" t="s">
        <v>157</v>
      </c>
      <c r="L21" s="14">
        <v>-20</v>
      </c>
      <c r="M21" s="16" t="s">
        <v>157</v>
      </c>
      <c r="O21" s="16" t="s">
        <v>157</v>
      </c>
      <c r="P21" s="14">
        <v>-20</v>
      </c>
    </row>
    <row r="22" spans="1:16" ht="12.75">
      <c r="A22" s="18" t="s">
        <v>307</v>
      </c>
      <c r="B22" s="14">
        <f>SUM(B13,B20,B21)</f>
        <v>308</v>
      </c>
      <c r="C22" s="18" t="s">
        <v>304</v>
      </c>
      <c r="D22" s="14">
        <f>SUM(D13,D20,D21)</f>
        <v>196</v>
      </c>
      <c r="E22" s="33" t="s">
        <v>302</v>
      </c>
      <c r="F22" s="34">
        <f>SUM(F13,F20,F21)</f>
        <v>394</v>
      </c>
      <c r="G22" s="33" t="s">
        <v>301</v>
      </c>
      <c r="H22" s="34">
        <f>SUM(H13,H20,H21)</f>
        <v>378</v>
      </c>
      <c r="I22" s="18" t="s">
        <v>299</v>
      </c>
      <c r="J22" s="14">
        <f>SUM(J13,J20,J21)</f>
        <v>212</v>
      </c>
      <c r="K22" s="18" t="s">
        <v>308</v>
      </c>
      <c r="L22" s="14">
        <f>SUM(L13,L20,L21)</f>
        <v>162</v>
      </c>
      <c r="M22" s="33" t="s">
        <v>300</v>
      </c>
      <c r="N22" s="34">
        <f>SUM(N13,N20,N21)</f>
        <v>395</v>
      </c>
      <c r="O22" s="18" t="s">
        <v>298</v>
      </c>
      <c r="P22" s="14">
        <f>SUM(P13,P20,P21)</f>
        <v>145</v>
      </c>
    </row>
    <row r="23" spans="1:16" ht="12.75">
      <c r="A23" s="42" t="s">
        <v>747</v>
      </c>
      <c r="B23" s="14">
        <v>5535</v>
      </c>
      <c r="C23" s="42" t="s">
        <v>748</v>
      </c>
      <c r="D23" s="14">
        <v>5314</v>
      </c>
      <c r="E23" s="41" t="s">
        <v>740</v>
      </c>
      <c r="F23" s="34">
        <v>6030</v>
      </c>
      <c r="G23" s="41" t="s">
        <v>749</v>
      </c>
      <c r="H23" s="34">
        <v>5763</v>
      </c>
      <c r="I23" s="41" t="s">
        <v>750</v>
      </c>
      <c r="J23" s="34">
        <v>5785</v>
      </c>
      <c r="K23" s="42" t="s">
        <v>751</v>
      </c>
      <c r="L23" s="14">
        <v>4917</v>
      </c>
      <c r="M23" s="42" t="s">
        <v>752</v>
      </c>
      <c r="N23" s="14">
        <v>5487</v>
      </c>
      <c r="O23" s="18" t="s">
        <v>298</v>
      </c>
      <c r="P23" s="17">
        <v>3964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6" ht="12.75">
      <c r="A27" s="19" t="s">
        <v>45</v>
      </c>
      <c r="B27" s="14">
        <v>12</v>
      </c>
      <c r="C27" s="35" t="s">
        <v>88</v>
      </c>
      <c r="D27" s="34">
        <v>31</v>
      </c>
      <c r="E27" s="16" t="s">
        <v>121</v>
      </c>
      <c r="F27" s="14">
        <v>18</v>
      </c>
      <c r="G27" s="16" t="s">
        <v>109</v>
      </c>
      <c r="H27" s="14">
        <v>21</v>
      </c>
      <c r="I27" s="16" t="s">
        <v>68</v>
      </c>
      <c r="J27" s="14">
        <v>14</v>
      </c>
      <c r="K27" s="17" t="s">
        <v>85</v>
      </c>
      <c r="L27" s="14">
        <v>22</v>
      </c>
      <c r="M27" s="16" t="s">
        <v>238</v>
      </c>
      <c r="N27" s="14">
        <v>0</v>
      </c>
      <c r="P27" s="14"/>
    </row>
    <row r="28" spans="1:16" ht="12.75">
      <c r="A28" s="19" t="s">
        <v>89</v>
      </c>
      <c r="B28" s="14">
        <v>8</v>
      </c>
      <c r="C28" s="16" t="s">
        <v>215</v>
      </c>
      <c r="D28" s="14">
        <v>20</v>
      </c>
      <c r="E28" s="16" t="s">
        <v>220</v>
      </c>
      <c r="F28" s="14">
        <v>21</v>
      </c>
      <c r="G28" s="16" t="s">
        <v>133</v>
      </c>
      <c r="H28" s="14">
        <v>34</v>
      </c>
      <c r="I28" s="16" t="s">
        <v>106</v>
      </c>
      <c r="J28" s="14">
        <v>23</v>
      </c>
      <c r="K28" s="16" t="s">
        <v>145</v>
      </c>
      <c r="L28" s="14">
        <v>31</v>
      </c>
      <c r="M28" s="16" t="s">
        <v>0</v>
      </c>
      <c r="N28" s="14">
        <v>29</v>
      </c>
      <c r="P28" s="14"/>
    </row>
    <row r="29" spans="1:16" ht="12.75">
      <c r="A29" s="19" t="s">
        <v>103</v>
      </c>
      <c r="B29" s="14">
        <v>7</v>
      </c>
      <c r="C29" s="16" t="s">
        <v>216</v>
      </c>
      <c r="D29" s="14">
        <v>13</v>
      </c>
      <c r="E29" s="16" t="s">
        <v>654</v>
      </c>
      <c r="F29" s="14">
        <v>28</v>
      </c>
      <c r="G29" s="16" t="s">
        <v>59</v>
      </c>
      <c r="H29" s="14">
        <v>23</v>
      </c>
      <c r="I29" s="16" t="s">
        <v>100</v>
      </c>
      <c r="J29" s="14">
        <v>12</v>
      </c>
      <c r="K29" s="16" t="s">
        <v>719</v>
      </c>
      <c r="L29" s="14">
        <v>17</v>
      </c>
      <c r="M29" s="16" t="s">
        <v>27</v>
      </c>
      <c r="N29" s="14">
        <v>16</v>
      </c>
      <c r="P29" s="14"/>
    </row>
    <row r="30" spans="1:16" ht="12.75">
      <c r="A30" s="19" t="s">
        <v>680</v>
      </c>
      <c r="B30" s="14">
        <v>21</v>
      </c>
      <c r="C30" s="35" t="s">
        <v>87</v>
      </c>
      <c r="D30" s="34">
        <v>39</v>
      </c>
      <c r="E30" s="16" t="s">
        <v>95</v>
      </c>
      <c r="F30" s="14">
        <v>24</v>
      </c>
      <c r="G30" s="16" t="s">
        <v>120</v>
      </c>
      <c r="H30" s="14">
        <v>0</v>
      </c>
      <c r="I30" s="16" t="s">
        <v>25</v>
      </c>
      <c r="J30" s="14">
        <v>38</v>
      </c>
      <c r="K30" s="16" t="s">
        <v>31</v>
      </c>
      <c r="L30" s="14">
        <v>27</v>
      </c>
      <c r="M30" s="16" t="s">
        <v>4</v>
      </c>
      <c r="N30" s="14">
        <v>38</v>
      </c>
      <c r="P30" s="14"/>
    </row>
    <row r="31" spans="1:16" ht="12.75">
      <c r="A31" s="19" t="s">
        <v>681</v>
      </c>
      <c r="B31" s="14">
        <v>18</v>
      </c>
      <c r="C31" s="16" t="s">
        <v>450</v>
      </c>
      <c r="D31" s="14">
        <v>4</v>
      </c>
      <c r="E31" s="16" t="s">
        <v>119</v>
      </c>
      <c r="F31" s="14">
        <v>33</v>
      </c>
      <c r="G31" s="17" t="s">
        <v>46</v>
      </c>
      <c r="H31" s="14">
        <v>15</v>
      </c>
      <c r="I31" s="35" t="s">
        <v>137</v>
      </c>
      <c r="J31" s="34">
        <v>55</v>
      </c>
      <c r="K31" s="16" t="s">
        <v>43</v>
      </c>
      <c r="L31" s="14">
        <v>30</v>
      </c>
      <c r="M31" s="16" t="s">
        <v>287</v>
      </c>
      <c r="N31" s="14">
        <v>16</v>
      </c>
      <c r="P31" s="14"/>
    </row>
    <row r="32" spans="1:16" ht="12.75">
      <c r="A32" s="19" t="s">
        <v>77</v>
      </c>
      <c r="B32" s="14">
        <v>21</v>
      </c>
      <c r="C32" s="16" t="s">
        <v>390</v>
      </c>
      <c r="D32" s="14">
        <v>17</v>
      </c>
      <c r="E32" s="16" t="s">
        <v>82</v>
      </c>
      <c r="F32" s="14">
        <v>5</v>
      </c>
      <c r="G32" s="16" t="s">
        <v>126</v>
      </c>
      <c r="H32" s="14">
        <v>32</v>
      </c>
      <c r="I32" s="17" t="s">
        <v>721</v>
      </c>
      <c r="J32" s="14">
        <v>31</v>
      </c>
      <c r="K32" s="16" t="s">
        <v>64</v>
      </c>
      <c r="L32" s="14">
        <v>19</v>
      </c>
      <c r="M32" s="16" t="s">
        <v>383</v>
      </c>
      <c r="N32" s="14">
        <v>36</v>
      </c>
      <c r="P32" s="14"/>
    </row>
    <row r="33" spans="1:16" ht="12.75">
      <c r="A33" s="19" t="s">
        <v>753</v>
      </c>
      <c r="B33" s="14">
        <v>0</v>
      </c>
      <c r="C33" s="35" t="s">
        <v>50</v>
      </c>
      <c r="D33" s="34">
        <v>39</v>
      </c>
      <c r="E33" s="16" t="s">
        <v>76</v>
      </c>
      <c r="F33" s="14">
        <v>8</v>
      </c>
      <c r="G33" s="16" t="s">
        <v>75</v>
      </c>
      <c r="H33" s="14">
        <v>22</v>
      </c>
      <c r="I33" s="16" t="s">
        <v>149</v>
      </c>
      <c r="J33" s="14">
        <v>35</v>
      </c>
      <c r="K33" s="16" t="s">
        <v>465</v>
      </c>
      <c r="L33" s="14">
        <v>0</v>
      </c>
      <c r="M33" s="16" t="s">
        <v>17</v>
      </c>
      <c r="N33" s="14">
        <v>20</v>
      </c>
      <c r="P33" s="14"/>
    </row>
    <row r="34" spans="1:16" ht="12.75">
      <c r="A34" s="19" t="s">
        <v>134</v>
      </c>
      <c r="B34" s="14">
        <v>25</v>
      </c>
      <c r="C34" s="16" t="s">
        <v>135</v>
      </c>
      <c r="D34" s="14">
        <v>26</v>
      </c>
      <c r="E34" s="17" t="s">
        <v>678</v>
      </c>
      <c r="F34" s="14">
        <v>28</v>
      </c>
      <c r="G34" s="16" t="s">
        <v>245</v>
      </c>
      <c r="H34" s="14">
        <v>18</v>
      </c>
      <c r="I34" s="16" t="s">
        <v>701</v>
      </c>
      <c r="J34" s="14">
        <v>10</v>
      </c>
      <c r="K34" s="17" t="s">
        <v>700</v>
      </c>
      <c r="L34" s="14">
        <v>13</v>
      </c>
      <c r="M34" s="16" t="s">
        <v>28</v>
      </c>
      <c r="N34" s="14">
        <v>26</v>
      </c>
      <c r="P34" s="14"/>
    </row>
    <row r="35" spans="1:16" ht="12.75">
      <c r="A35" s="19" t="s">
        <v>130</v>
      </c>
      <c r="B35" s="14">
        <v>29</v>
      </c>
      <c r="C35" s="16" t="s">
        <v>608</v>
      </c>
      <c r="D35" s="14">
        <v>2</v>
      </c>
      <c r="E35" s="17" t="s">
        <v>86</v>
      </c>
      <c r="F35" s="14">
        <v>24</v>
      </c>
      <c r="G35" s="16" t="s">
        <v>48</v>
      </c>
      <c r="H35" s="14">
        <v>25</v>
      </c>
      <c r="I35" s="16" t="s">
        <v>57</v>
      </c>
      <c r="J35" s="14">
        <v>27</v>
      </c>
      <c r="K35" s="16" t="s">
        <v>93</v>
      </c>
      <c r="L35" s="14">
        <v>13</v>
      </c>
      <c r="M35" s="16" t="s">
        <v>398</v>
      </c>
      <c r="N35" s="14">
        <v>16</v>
      </c>
      <c r="P35" s="14"/>
    </row>
    <row r="36" spans="2:16" ht="12.75">
      <c r="B36" s="14">
        <f>SUM(B27:B35)-SUBTOTAL(5,B27:B35)</f>
        <v>141</v>
      </c>
      <c r="D36" s="14">
        <f>SUM(D27:D35)-SUBTOTAL(5,D27:D35)</f>
        <v>189</v>
      </c>
      <c r="F36" s="14">
        <f>SUM(F27:F35)-SUBTOTAL(5,F27:F35)</f>
        <v>184</v>
      </c>
      <c r="H36" s="14">
        <f>SUM(H27:H35)-SUBTOTAL(5,H27:H35)</f>
        <v>190</v>
      </c>
      <c r="J36" s="14">
        <f>SUM(J27:J35)-SUBTOTAL(5,J27:J35)</f>
        <v>235</v>
      </c>
      <c r="L36" s="14">
        <f>SUM(L27:L35)-SUBTOTAL(5,L27:L35)</f>
        <v>172</v>
      </c>
      <c r="N36" s="14">
        <f>SUM(N27:N35)-SUBTOTAL(5,N27:N35)</f>
        <v>197</v>
      </c>
      <c r="P36" s="14"/>
    </row>
    <row r="37" ht="6" customHeight="1">
      <c r="P37" s="14"/>
    </row>
    <row r="38" spans="1:16" ht="12.75">
      <c r="A38" s="16" t="s">
        <v>73</v>
      </c>
      <c r="B38" s="14">
        <v>36</v>
      </c>
      <c r="C38" s="16" t="s">
        <v>144</v>
      </c>
      <c r="D38" s="14">
        <v>27</v>
      </c>
      <c r="E38" s="16" t="s">
        <v>546</v>
      </c>
      <c r="F38" s="14">
        <v>1</v>
      </c>
      <c r="G38" s="16" t="s">
        <v>442</v>
      </c>
      <c r="H38" s="14">
        <v>-2</v>
      </c>
      <c r="I38" s="16" t="s">
        <v>438</v>
      </c>
      <c r="J38" s="14">
        <v>36</v>
      </c>
      <c r="K38" s="16" t="s">
        <v>725</v>
      </c>
      <c r="L38" s="14">
        <v>17</v>
      </c>
      <c r="M38" s="35" t="s">
        <v>369</v>
      </c>
      <c r="N38" s="34">
        <v>56</v>
      </c>
      <c r="P38" s="14"/>
    </row>
    <row r="39" spans="1:16" ht="12.75">
      <c r="A39" s="16" t="s">
        <v>32</v>
      </c>
      <c r="B39" s="14">
        <v>17</v>
      </c>
      <c r="C39" s="16" t="s">
        <v>142</v>
      </c>
      <c r="D39" s="14">
        <v>0</v>
      </c>
      <c r="E39" s="16" t="s">
        <v>15</v>
      </c>
      <c r="F39" s="14">
        <v>33</v>
      </c>
      <c r="G39" s="16" t="s">
        <v>61</v>
      </c>
      <c r="H39" s="14">
        <v>31</v>
      </c>
      <c r="I39" s="16" t="s">
        <v>452</v>
      </c>
      <c r="J39" s="14">
        <v>-8</v>
      </c>
      <c r="K39" s="16" t="s">
        <v>44</v>
      </c>
      <c r="L39" s="14">
        <v>-6</v>
      </c>
      <c r="M39" s="16" t="s">
        <v>153</v>
      </c>
      <c r="N39" s="14">
        <v>37</v>
      </c>
      <c r="P39" s="14"/>
    </row>
    <row r="40" spans="1:16" ht="12.75">
      <c r="A40" s="16" t="s">
        <v>115</v>
      </c>
      <c r="B40" s="14">
        <v>3</v>
      </c>
      <c r="C40" s="16" t="s">
        <v>702</v>
      </c>
      <c r="D40" s="14">
        <v>30</v>
      </c>
      <c r="E40" s="16" t="s">
        <v>222</v>
      </c>
      <c r="F40" s="14">
        <v>6</v>
      </c>
      <c r="G40" s="16" t="s">
        <v>65</v>
      </c>
      <c r="H40" s="14">
        <v>0</v>
      </c>
      <c r="I40" s="16" t="s">
        <v>123</v>
      </c>
      <c r="J40" s="14">
        <v>-1</v>
      </c>
      <c r="K40" s="16" t="s">
        <v>754</v>
      </c>
      <c r="L40" s="14">
        <v>-3</v>
      </c>
      <c r="M40" s="16" t="s">
        <v>14</v>
      </c>
      <c r="N40" s="14">
        <v>-3</v>
      </c>
      <c r="P40" s="14"/>
    </row>
    <row r="41" spans="1:16" ht="12.75">
      <c r="A41" s="16" t="s">
        <v>244</v>
      </c>
      <c r="B41" s="14">
        <v>20</v>
      </c>
      <c r="C41" s="16" t="s">
        <v>74</v>
      </c>
      <c r="D41" s="14">
        <v>-1</v>
      </c>
      <c r="E41" s="16" t="s">
        <v>80</v>
      </c>
      <c r="F41" s="14">
        <v>32</v>
      </c>
      <c r="G41" s="35" t="s">
        <v>55</v>
      </c>
      <c r="H41" s="34">
        <v>74</v>
      </c>
      <c r="I41" s="16" t="s">
        <v>136</v>
      </c>
      <c r="J41" s="14">
        <v>29</v>
      </c>
      <c r="K41" s="16" t="s">
        <v>94</v>
      </c>
      <c r="L41" s="14">
        <v>22</v>
      </c>
      <c r="M41" s="16" t="s">
        <v>146</v>
      </c>
      <c r="N41" s="14">
        <v>26</v>
      </c>
      <c r="P41" s="14"/>
    </row>
    <row r="42" spans="1:16" ht="12.75">
      <c r="A42" s="16" t="s">
        <v>36</v>
      </c>
      <c r="B42" s="14">
        <v>0</v>
      </c>
      <c r="C42" s="16" t="s">
        <v>755</v>
      </c>
      <c r="D42" s="14">
        <v>-3</v>
      </c>
      <c r="E42" s="16" t="s">
        <v>98</v>
      </c>
      <c r="F42" s="14">
        <v>-7</v>
      </c>
      <c r="G42" s="16" t="s">
        <v>24</v>
      </c>
      <c r="H42" s="14">
        <v>-1</v>
      </c>
      <c r="I42" s="16" t="s">
        <v>396</v>
      </c>
      <c r="J42" s="14">
        <v>23</v>
      </c>
      <c r="K42" s="16" t="s">
        <v>105</v>
      </c>
      <c r="L42" s="14">
        <v>5</v>
      </c>
      <c r="M42" s="16" t="s">
        <v>6</v>
      </c>
      <c r="N42" s="14">
        <v>33</v>
      </c>
      <c r="P42" s="14"/>
    </row>
    <row r="43" spans="2:16" ht="12.75">
      <c r="B43" s="14">
        <f>SUM(B38:B42)</f>
        <v>76</v>
      </c>
      <c r="D43" s="14">
        <f>SUM(D38:D42)</f>
        <v>53</v>
      </c>
      <c r="F43" s="14">
        <f>SUM(F38:F42)</f>
        <v>65</v>
      </c>
      <c r="H43" s="14">
        <f>SUM(H38:H42)</f>
        <v>102</v>
      </c>
      <c r="J43" s="14">
        <f>SUM(J38:J42)</f>
        <v>79</v>
      </c>
      <c r="L43" s="14">
        <f>SUM(L38:L42)</f>
        <v>35</v>
      </c>
      <c r="N43" s="14">
        <f>SUM(N38:N42)</f>
        <v>149</v>
      </c>
      <c r="P43" s="14"/>
    </row>
    <row r="44" spans="1:16" ht="12.75">
      <c r="A44" s="16" t="s">
        <v>157</v>
      </c>
      <c r="C44" s="16" t="s">
        <v>157</v>
      </c>
      <c r="E44" s="16" t="s">
        <v>157</v>
      </c>
      <c r="G44" s="16" t="s">
        <v>157</v>
      </c>
      <c r="I44" s="16" t="s">
        <v>157</v>
      </c>
      <c r="K44" s="16" t="s">
        <v>157</v>
      </c>
      <c r="L44" s="14">
        <v>-20</v>
      </c>
      <c r="M44" s="16" t="s">
        <v>157</v>
      </c>
      <c r="P44" s="14"/>
    </row>
    <row r="45" spans="1:16" ht="12.75">
      <c r="A45" s="18" t="s">
        <v>294</v>
      </c>
      <c r="B45" s="14">
        <f>SUM(B36,B43,B44)</f>
        <v>217</v>
      </c>
      <c r="C45" s="18" t="s">
        <v>305</v>
      </c>
      <c r="D45" s="14">
        <f>SUM(D36,D43,D44)</f>
        <v>242</v>
      </c>
      <c r="E45" s="18" t="s">
        <v>295</v>
      </c>
      <c r="F45" s="14">
        <f>SUM(F36,F43,F44)</f>
        <v>249</v>
      </c>
      <c r="G45" s="18" t="s">
        <v>296</v>
      </c>
      <c r="H45" s="14">
        <f>SUM(H36,H43,H44)</f>
        <v>292</v>
      </c>
      <c r="I45" s="33" t="s">
        <v>303</v>
      </c>
      <c r="J45" s="34">
        <f>SUM(J36,J43,J44)</f>
        <v>314</v>
      </c>
      <c r="K45" s="18" t="s">
        <v>297</v>
      </c>
      <c r="L45" s="14">
        <f>SUM(L36,L43,L44)</f>
        <v>187</v>
      </c>
      <c r="M45" s="33" t="s">
        <v>306</v>
      </c>
      <c r="N45" s="34">
        <f>SUM(N36,N43,N44)</f>
        <v>346</v>
      </c>
      <c r="O45" s="18"/>
      <c r="P45" s="14"/>
    </row>
    <row r="46" spans="1:14" ht="12.75">
      <c r="A46" s="41" t="s">
        <v>728</v>
      </c>
      <c r="B46" s="34">
        <v>5684</v>
      </c>
      <c r="C46" s="41" t="s">
        <v>729</v>
      </c>
      <c r="D46" s="34">
        <v>5620</v>
      </c>
      <c r="E46" s="42" t="s">
        <v>756</v>
      </c>
      <c r="F46" s="14">
        <v>5403</v>
      </c>
      <c r="G46" s="42" t="s">
        <v>695</v>
      </c>
      <c r="H46" s="14">
        <v>4889</v>
      </c>
      <c r="I46" s="42" t="s">
        <v>757</v>
      </c>
      <c r="J46" s="14">
        <v>5428</v>
      </c>
      <c r="K46" s="42" t="s">
        <v>758</v>
      </c>
      <c r="L46" s="14">
        <v>5502</v>
      </c>
      <c r="M46" s="42" t="s">
        <v>742</v>
      </c>
      <c r="N46" s="14">
        <v>5105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81" zoomScaleNormal="81" workbookViewId="0" topLeftCell="A1">
      <selection activeCell="B24" sqref="B24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1.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50" t="s">
        <v>707</v>
      </c>
      <c r="B2" s="23" t="s">
        <v>759</v>
      </c>
      <c r="C2" s="50" t="s">
        <v>234</v>
      </c>
      <c r="D2" s="50" t="s">
        <v>16</v>
      </c>
      <c r="E2" s="24" t="s">
        <v>275</v>
      </c>
      <c r="F2" s="39"/>
      <c r="G2" s="15"/>
      <c r="H2" s="26"/>
      <c r="I2" s="2"/>
      <c r="J2" s="39"/>
      <c r="K2" s="15"/>
      <c r="M2" s="13">
        <v>1</v>
      </c>
      <c r="N2" s="4" t="s">
        <v>100</v>
      </c>
      <c r="O2" s="24">
        <v>63</v>
      </c>
    </row>
    <row r="3" spans="1:15" ht="12.75">
      <c r="A3" s="50" t="s">
        <v>722</v>
      </c>
      <c r="B3" s="23" t="s">
        <v>517</v>
      </c>
      <c r="C3" s="23" t="s">
        <v>235</v>
      </c>
      <c r="D3" s="23" t="s">
        <v>183</v>
      </c>
      <c r="E3" s="24" t="s">
        <v>275</v>
      </c>
      <c r="F3" s="39"/>
      <c r="G3" s="15"/>
      <c r="H3" s="26"/>
      <c r="I3" s="2"/>
      <c r="J3" s="39"/>
      <c r="K3" s="15"/>
      <c r="M3" s="13">
        <v>2</v>
      </c>
      <c r="N3" s="4" t="s">
        <v>55</v>
      </c>
      <c r="O3" s="24">
        <v>55</v>
      </c>
    </row>
    <row r="4" spans="1:15" ht="12.75">
      <c r="A4" s="50" t="s">
        <v>727</v>
      </c>
      <c r="B4" s="23" t="s">
        <v>23</v>
      </c>
      <c r="C4" s="23" t="s">
        <v>237</v>
      </c>
      <c r="D4" s="23" t="s">
        <v>3</v>
      </c>
      <c r="E4" s="24">
        <v>-20</v>
      </c>
      <c r="F4" s="39"/>
      <c r="G4" s="15"/>
      <c r="H4" s="26"/>
      <c r="I4" s="2"/>
      <c r="J4" s="39"/>
      <c r="K4" s="15"/>
      <c r="M4" s="13">
        <v>3</v>
      </c>
      <c r="N4" s="4" t="s">
        <v>149</v>
      </c>
      <c r="O4" s="24">
        <v>75</v>
      </c>
    </row>
    <row r="5" spans="1:15" ht="12.75">
      <c r="A5" s="50" t="s">
        <v>726</v>
      </c>
      <c r="B5" s="23" t="s">
        <v>760</v>
      </c>
      <c r="C5" s="23" t="s">
        <v>236</v>
      </c>
      <c r="D5" s="23" t="s">
        <v>5</v>
      </c>
      <c r="E5" s="24">
        <v>-20</v>
      </c>
      <c r="F5" s="39"/>
      <c r="G5" s="15"/>
      <c r="H5" s="26"/>
      <c r="I5" s="2"/>
      <c r="J5" s="39"/>
      <c r="K5" s="15"/>
      <c r="M5" s="13">
        <v>4</v>
      </c>
      <c r="N5" s="4" t="s">
        <v>222</v>
      </c>
      <c r="O5" s="24">
        <v>82</v>
      </c>
    </row>
    <row r="6" spans="1:15" ht="12.75">
      <c r="A6" s="50" t="s">
        <v>96</v>
      </c>
      <c r="B6" s="50" t="s">
        <v>493</v>
      </c>
      <c r="C6" s="50" t="s">
        <v>236</v>
      </c>
      <c r="D6" s="50" t="s">
        <v>174</v>
      </c>
      <c r="E6" s="17" t="s">
        <v>275</v>
      </c>
      <c r="F6" s="39"/>
      <c r="G6" s="15"/>
      <c r="H6" s="26"/>
      <c r="I6" s="2"/>
      <c r="J6" s="39"/>
      <c r="K6" s="15"/>
      <c r="M6" s="13">
        <v>5</v>
      </c>
      <c r="N6" s="4" t="s">
        <v>434</v>
      </c>
      <c r="O6" s="24">
        <v>61</v>
      </c>
    </row>
    <row r="7" spans="1:15" ht="12.75">
      <c r="A7" s="43"/>
      <c r="B7" s="50"/>
      <c r="C7" s="50"/>
      <c r="D7" s="50"/>
      <c r="E7" s="17"/>
      <c r="F7" s="39"/>
      <c r="G7" s="15"/>
      <c r="H7" s="26"/>
      <c r="I7" s="2"/>
      <c r="J7" s="39"/>
      <c r="K7" s="15"/>
      <c r="M7" s="13">
        <v>6</v>
      </c>
      <c r="N7" s="4" t="s">
        <v>37</v>
      </c>
      <c r="O7" s="24">
        <v>77</v>
      </c>
    </row>
    <row r="8" spans="1:15" ht="12.75">
      <c r="A8" s="35" t="s">
        <v>416</v>
      </c>
      <c r="F8" s="39"/>
      <c r="G8" s="15"/>
      <c r="H8" s="26"/>
      <c r="I8" s="2"/>
      <c r="J8" s="39"/>
      <c r="K8" s="15"/>
      <c r="M8" s="13">
        <v>7</v>
      </c>
      <c r="N8" s="4" t="s">
        <v>38</v>
      </c>
      <c r="O8" s="24">
        <v>63</v>
      </c>
    </row>
    <row r="9" spans="1:15" ht="12.75">
      <c r="A9" s="50" t="s">
        <v>720</v>
      </c>
      <c r="B9" s="50" t="s">
        <v>82</v>
      </c>
      <c r="C9" s="50" t="s">
        <v>235</v>
      </c>
      <c r="D9" s="50" t="s">
        <v>13</v>
      </c>
      <c r="E9" s="17" t="s">
        <v>275</v>
      </c>
      <c r="F9" s="39"/>
      <c r="G9" s="15"/>
      <c r="H9" s="26"/>
      <c r="I9" s="2"/>
      <c r="J9" s="39"/>
      <c r="K9" s="15"/>
      <c r="M9" s="13">
        <v>8</v>
      </c>
      <c r="N9" s="4" t="s">
        <v>142</v>
      </c>
      <c r="O9" s="24">
        <v>90</v>
      </c>
    </row>
    <row r="10" spans="1:15" ht="12.75">
      <c r="A10" s="50" t="s">
        <v>743</v>
      </c>
      <c r="B10" s="50" t="s">
        <v>52</v>
      </c>
      <c r="C10" s="50" t="s">
        <v>235</v>
      </c>
      <c r="D10" s="50" t="s">
        <v>7</v>
      </c>
      <c r="E10" s="17" t="s">
        <v>275</v>
      </c>
      <c r="F10" s="39"/>
      <c r="G10" s="15"/>
      <c r="J10" s="39"/>
      <c r="K10" s="15"/>
      <c r="M10" s="13">
        <v>9</v>
      </c>
      <c r="N10" s="4" t="s">
        <v>48</v>
      </c>
      <c r="O10" s="24">
        <v>58</v>
      </c>
    </row>
    <row r="11" spans="1:15" ht="12.75">
      <c r="A11" s="50" t="s">
        <v>761</v>
      </c>
      <c r="B11" s="50" t="s">
        <v>667</v>
      </c>
      <c r="C11" s="50" t="s">
        <v>237</v>
      </c>
      <c r="D11" s="50" t="s">
        <v>7</v>
      </c>
      <c r="E11" s="24">
        <v>-20</v>
      </c>
      <c r="F11" s="39"/>
      <c r="G11" s="15"/>
      <c r="J11" s="39"/>
      <c r="K11" s="15"/>
      <c r="M11" s="13">
        <v>10</v>
      </c>
      <c r="N11" s="4" t="s">
        <v>2</v>
      </c>
      <c r="O11" s="24">
        <v>73</v>
      </c>
    </row>
    <row r="12" spans="6:15" ht="12.75">
      <c r="F12" s="39"/>
      <c r="G12" s="15"/>
      <c r="H12" s="26"/>
      <c r="J12" s="39"/>
      <c r="K12" s="19"/>
      <c r="M12" s="13">
        <v>11</v>
      </c>
      <c r="N12" s="4" t="s">
        <v>9</v>
      </c>
      <c r="O12" s="24">
        <v>69</v>
      </c>
    </row>
    <row r="13" spans="1:15" ht="12.75">
      <c r="A13" s="43" t="s">
        <v>762</v>
      </c>
      <c r="F13" s="39"/>
      <c r="G13" s="15"/>
      <c r="H13" s="26"/>
      <c r="J13" s="38"/>
      <c r="K13" s="15"/>
      <c r="M13" s="13">
        <v>12</v>
      </c>
      <c r="N13" s="4" t="s">
        <v>544</v>
      </c>
      <c r="O13" s="24">
        <v>89</v>
      </c>
    </row>
    <row r="14" spans="1:15" ht="12.75">
      <c r="A14" s="50" t="s">
        <v>437</v>
      </c>
      <c r="B14" s="50" t="s">
        <v>519</v>
      </c>
      <c r="C14" s="50" t="s">
        <v>236</v>
      </c>
      <c r="D14" s="50" t="s">
        <v>13</v>
      </c>
      <c r="E14" s="24" t="s">
        <v>275</v>
      </c>
      <c r="F14" s="39"/>
      <c r="G14" s="15"/>
      <c r="H14" s="26"/>
      <c r="J14" s="38"/>
      <c r="K14" s="15"/>
      <c r="M14" s="13">
        <v>13</v>
      </c>
      <c r="N14" s="4" t="s">
        <v>601</v>
      </c>
      <c r="O14" s="24">
        <v>73</v>
      </c>
    </row>
    <row r="15" spans="1:15" ht="12.75">
      <c r="A15" s="50" t="s">
        <v>733</v>
      </c>
      <c r="B15" s="50" t="s">
        <v>465</v>
      </c>
      <c r="C15" s="50" t="s">
        <v>235</v>
      </c>
      <c r="D15" s="50" t="s">
        <v>5</v>
      </c>
      <c r="E15" s="24" t="s">
        <v>275</v>
      </c>
      <c r="F15" s="39"/>
      <c r="G15" s="15"/>
      <c r="H15" s="26"/>
      <c r="J15" s="56" t="s">
        <v>229</v>
      </c>
      <c r="K15" s="56"/>
      <c r="L15" s="56"/>
      <c r="M15" s="13">
        <v>14</v>
      </c>
      <c r="N15" s="4" t="s">
        <v>91</v>
      </c>
      <c r="O15" s="24">
        <v>53</v>
      </c>
    </row>
    <row r="16" spans="1:15" ht="12.75">
      <c r="A16" s="50" t="s">
        <v>626</v>
      </c>
      <c r="B16" s="50" t="s">
        <v>37</v>
      </c>
      <c r="C16" s="50" t="s">
        <v>236</v>
      </c>
      <c r="D16" s="50" t="s">
        <v>242</v>
      </c>
      <c r="E16" s="24" t="s">
        <v>275</v>
      </c>
      <c r="F16" s="39"/>
      <c r="G16" s="15"/>
      <c r="H16" s="26"/>
      <c r="J16" s="39"/>
      <c r="K16" s="15"/>
      <c r="M16" s="13">
        <v>15</v>
      </c>
      <c r="N16" s="4" t="s">
        <v>655</v>
      </c>
      <c r="O16" s="24">
        <v>82</v>
      </c>
    </row>
    <row r="17" spans="1:15" ht="12.75">
      <c r="A17" s="50" t="s">
        <v>763</v>
      </c>
      <c r="B17" s="50" t="s">
        <v>761</v>
      </c>
      <c r="C17" s="50" t="s">
        <v>237</v>
      </c>
      <c r="D17" s="50" t="s">
        <v>7</v>
      </c>
      <c r="E17" s="24">
        <v>-20</v>
      </c>
      <c r="F17" s="39"/>
      <c r="G17" s="15"/>
      <c r="H17" s="26"/>
      <c r="J17" s="39"/>
      <c r="K17" s="15"/>
      <c r="M17" s="13">
        <v>16</v>
      </c>
      <c r="N17" s="4" t="s">
        <v>136</v>
      </c>
      <c r="O17" s="24">
        <v>47</v>
      </c>
    </row>
    <row r="18" spans="1:15" ht="12.75">
      <c r="A18" s="50"/>
      <c r="B18" s="23"/>
      <c r="C18" s="23"/>
      <c r="D18" s="23"/>
      <c r="F18" s="39"/>
      <c r="G18" s="15"/>
      <c r="H18" s="26"/>
      <c r="J18" s="38"/>
      <c r="K18" s="9"/>
      <c r="M18" s="13">
        <v>17</v>
      </c>
      <c r="N18" s="4" t="s">
        <v>144</v>
      </c>
      <c r="O18" s="24">
        <v>76</v>
      </c>
    </row>
    <row r="19" spans="1:15" ht="12.75">
      <c r="A19" s="40"/>
      <c r="B19" s="23"/>
      <c r="C19" s="23"/>
      <c r="D19" s="23"/>
      <c r="F19" s="39"/>
      <c r="G19" s="15"/>
      <c r="H19" s="26"/>
      <c r="J19" s="39"/>
      <c r="K19" s="15"/>
      <c r="M19" s="13">
        <v>18</v>
      </c>
      <c r="N19" s="4" t="s">
        <v>44</v>
      </c>
      <c r="O19" s="24">
        <v>87</v>
      </c>
    </row>
    <row r="20" spans="1:15" ht="12.75">
      <c r="A20" s="23"/>
      <c r="B20" s="23"/>
      <c r="C20" s="23"/>
      <c r="D20" s="23"/>
      <c r="F20" s="39"/>
      <c r="G20" s="15"/>
      <c r="H20" s="26"/>
      <c r="J20" s="39"/>
      <c r="K20" s="15"/>
      <c r="M20" s="13">
        <v>19</v>
      </c>
      <c r="N20" s="4" t="s">
        <v>55</v>
      </c>
      <c r="O20" s="24">
        <v>74</v>
      </c>
    </row>
    <row r="21" spans="1:13" ht="12.75">
      <c r="A21" s="40"/>
      <c r="B21" s="23"/>
      <c r="C21" s="23"/>
      <c r="D21" s="23"/>
      <c r="F21" s="39"/>
      <c r="G21" s="15"/>
      <c r="H21" s="26"/>
      <c r="J21" s="39"/>
      <c r="K21" s="15"/>
      <c r="M21" s="13">
        <v>20</v>
      </c>
    </row>
    <row r="22" spans="1:13" ht="12.75">
      <c r="A22" s="23"/>
      <c r="B22" s="23"/>
      <c r="C22" s="23"/>
      <c r="D22" s="23"/>
      <c r="F22" s="39"/>
      <c r="G22" s="15"/>
      <c r="H22" s="29"/>
      <c r="J22" s="39"/>
      <c r="K22" s="15"/>
      <c r="M22" s="13">
        <v>21</v>
      </c>
    </row>
    <row r="23" spans="1:13" ht="12.75">
      <c r="A23" s="40"/>
      <c r="B23" s="30"/>
      <c r="C23" s="23"/>
      <c r="D23" s="23"/>
      <c r="F23" s="39"/>
      <c r="G23" s="15"/>
      <c r="H23" s="29"/>
      <c r="J23" s="39"/>
      <c r="K23" s="15"/>
      <c r="M23" s="13">
        <v>22</v>
      </c>
    </row>
    <row r="24" spans="1:13" ht="12.75">
      <c r="A24" s="23"/>
      <c r="B24" s="23"/>
      <c r="C24" s="23"/>
      <c r="D24" s="23"/>
      <c r="F24" s="39"/>
      <c r="G24" s="15"/>
      <c r="H24" s="29"/>
      <c r="J24" s="38"/>
      <c r="K24" s="24"/>
      <c r="M24" s="13">
        <v>23</v>
      </c>
    </row>
    <row r="25" spans="1:13" ht="12.75">
      <c r="A25" s="23"/>
      <c r="B25" s="23"/>
      <c r="C25" s="23"/>
      <c r="D25" s="23"/>
      <c r="F25" s="39"/>
      <c r="G25" s="15"/>
      <c r="H25" s="29"/>
      <c r="J25" s="39"/>
      <c r="K25" s="15"/>
      <c r="M25" s="13">
        <v>24</v>
      </c>
    </row>
    <row r="26" spans="1:13" ht="12.75">
      <c r="A26" s="23"/>
      <c r="B26" s="23"/>
      <c r="C26" s="23"/>
      <c r="D26" s="23"/>
      <c r="F26" s="39"/>
      <c r="G26" s="15"/>
      <c r="H26" s="29"/>
      <c r="J26" s="38"/>
      <c r="K26" s="24"/>
      <c r="M26" s="13">
        <v>25</v>
      </c>
    </row>
    <row r="27" spans="1:13" ht="12.75">
      <c r="A27" s="23"/>
      <c r="B27" s="23"/>
      <c r="C27" s="23"/>
      <c r="D27" s="23"/>
      <c r="F27" s="39"/>
      <c r="G27" s="15"/>
      <c r="H27" s="29"/>
      <c r="J27" s="38"/>
      <c r="K27" s="24"/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8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/>
      <c r="I30" s="15"/>
      <c r="J30" s="39"/>
      <c r="K30" s="15"/>
    </row>
    <row r="31" spans="1:11" ht="12.75">
      <c r="A31" s="24" t="s">
        <v>163</v>
      </c>
      <c r="B31" s="24" t="s">
        <v>164</v>
      </c>
      <c r="F31" s="31"/>
      <c r="H31" s="39"/>
      <c r="I31" s="15"/>
      <c r="J31" s="39"/>
      <c r="K31" s="15"/>
    </row>
    <row r="32" spans="1:11" ht="12.75">
      <c r="A32" s="24" t="s">
        <v>177</v>
      </c>
      <c r="B32" s="24" t="s">
        <v>178</v>
      </c>
      <c r="H32" s="39"/>
      <c r="I32" s="15"/>
      <c r="J32" s="39"/>
      <c r="K32" s="15"/>
    </row>
    <row r="33" spans="1:11" ht="12.75">
      <c r="A33" s="24" t="s">
        <v>268</v>
      </c>
      <c r="B33" s="24" t="s">
        <v>179</v>
      </c>
      <c r="H33" s="39"/>
      <c r="I33" s="15"/>
      <c r="J33" s="39"/>
      <c r="K33" s="15"/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/>
      <c r="I34" s="15"/>
      <c r="J34" s="39"/>
      <c r="K34" s="15"/>
    </row>
    <row r="35" spans="1:11" ht="12.75">
      <c r="A35" s="24"/>
      <c r="B35" s="24" t="s">
        <v>166</v>
      </c>
      <c r="F35" s="29">
        <v>59</v>
      </c>
      <c r="G35" s="4" t="s">
        <v>222</v>
      </c>
      <c r="H35" s="39"/>
      <c r="I35" s="15"/>
      <c r="J35" s="39"/>
      <c r="K35" s="15"/>
    </row>
    <row r="36" spans="1:11" ht="12.75">
      <c r="A36" s="20" t="s">
        <v>168</v>
      </c>
      <c r="B36" s="24" t="s">
        <v>167</v>
      </c>
      <c r="H36" s="39"/>
      <c r="I36" s="15"/>
      <c r="J36" s="39"/>
      <c r="K36" s="15"/>
    </row>
    <row r="37" spans="1:11" ht="12.75">
      <c r="A37" s="4" t="s">
        <v>269</v>
      </c>
      <c r="B37" s="24" t="s">
        <v>169</v>
      </c>
      <c r="H37" s="39"/>
      <c r="I37" s="15"/>
      <c r="J37" s="38"/>
      <c r="K37" s="24"/>
    </row>
    <row r="38" spans="1:11" ht="12.75">
      <c r="A38" s="4" t="s">
        <v>180</v>
      </c>
      <c r="B38" s="24" t="s">
        <v>170</v>
      </c>
      <c r="H38" s="39"/>
      <c r="I38" s="15"/>
      <c r="J38" s="39"/>
      <c r="K38" s="15"/>
    </row>
    <row r="39" spans="1:11" ht="12.75">
      <c r="A39" s="4" t="s">
        <v>181</v>
      </c>
      <c r="B39" s="24"/>
      <c r="H39" s="39"/>
      <c r="I39" s="15"/>
      <c r="J39" s="38"/>
      <c r="K39" s="24"/>
    </row>
    <row r="40" spans="1:11" ht="12.75">
      <c r="A40" s="4" t="s">
        <v>182</v>
      </c>
      <c r="B40" s="24"/>
      <c r="H40" s="39"/>
      <c r="I40" s="15"/>
      <c r="J40" s="38"/>
      <c r="K40" s="24"/>
    </row>
    <row r="41" spans="1:11" ht="12.75">
      <c r="A41" s="4" t="s">
        <v>270</v>
      </c>
      <c r="B41" s="24"/>
      <c r="H41" s="39"/>
      <c r="I41" s="15"/>
      <c r="J41" s="39"/>
      <c r="K41" s="15"/>
    </row>
    <row r="42" spans="1:11" ht="12.75">
      <c r="A42" s="24"/>
      <c r="H42" s="39"/>
      <c r="I42" s="15"/>
      <c r="J42" s="38"/>
      <c r="K42" s="24"/>
    </row>
    <row r="43" spans="8:11" ht="12.75">
      <c r="H43" s="39"/>
      <c r="I43" s="15"/>
      <c r="J43" s="39"/>
      <c r="K43" s="15"/>
    </row>
    <row r="44" spans="8:11" ht="12.75">
      <c r="H44" s="39"/>
      <c r="I44" s="15"/>
      <c r="J44" s="38"/>
      <c r="K44" s="24"/>
    </row>
    <row r="45" spans="8:11" ht="12.75">
      <c r="H45" s="39"/>
      <c r="I45" s="15"/>
      <c r="J45" s="38"/>
      <c r="K45" s="24"/>
    </row>
    <row r="46" spans="8:11" ht="12.75">
      <c r="H46" s="39"/>
      <c r="I46" s="15"/>
      <c r="J46" s="39"/>
      <c r="K46" s="15"/>
    </row>
    <row r="47" spans="8:11" ht="12.75">
      <c r="H47" s="39"/>
      <c r="I47" s="15"/>
      <c r="J47" s="39"/>
      <c r="K47" s="15"/>
    </row>
    <row r="48" spans="8:11" ht="12.75">
      <c r="H48" s="39"/>
      <c r="I48" s="15"/>
      <c r="J48" s="39"/>
      <c r="K48" s="15"/>
    </row>
    <row r="49" spans="8:11" ht="12.75">
      <c r="H49" s="38"/>
      <c r="I49" s="9"/>
      <c r="J49" s="38"/>
      <c r="K49" s="17"/>
    </row>
    <row r="50" spans="8:11" ht="12.75">
      <c r="H50" s="39"/>
      <c r="I50" s="15"/>
      <c r="J50" s="38"/>
      <c r="K50" s="16"/>
    </row>
    <row r="51" spans="8:11" ht="12.75">
      <c r="H51" s="39"/>
      <c r="I51" s="15"/>
      <c r="J51" s="39"/>
      <c r="K51" s="15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39"/>
      <c r="I55" s="15"/>
      <c r="J55" s="25"/>
      <c r="K55" s="24"/>
    </row>
    <row r="56" spans="8:9" ht="12.75">
      <c r="H56" s="39"/>
      <c r="I56" s="15"/>
    </row>
    <row r="57" spans="8:9" ht="12.75">
      <c r="H57" s="39"/>
      <c r="I57" s="15"/>
    </row>
    <row r="58" spans="8:9" ht="12.75">
      <c r="H58" s="39"/>
      <c r="I58" s="15"/>
    </row>
    <row r="59" spans="8:9" ht="12.75">
      <c r="H59" s="39"/>
      <c r="I59" s="15"/>
    </row>
    <row r="60" spans="8:9" ht="12.75">
      <c r="H60" s="39"/>
      <c r="I60" s="15"/>
    </row>
    <row r="61" spans="8:9" ht="12.75">
      <c r="H61" s="39"/>
      <c r="I61" s="15"/>
    </row>
    <row r="62" spans="8:9" ht="12.75">
      <c r="H62" s="39"/>
      <c r="I62" s="15"/>
    </row>
    <row r="63" spans="8:9" ht="12.75">
      <c r="H63" s="39"/>
      <c r="I63" s="15"/>
    </row>
    <row r="64" spans="8:9" ht="12.75">
      <c r="H64" s="39"/>
      <c r="I64" s="15"/>
    </row>
    <row r="65" spans="8:9" ht="12.75">
      <c r="H65" s="39"/>
      <c r="I65" s="15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2">
      <selection activeCell="B24" sqref="B24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5.00390625" style="14" customWidth="1"/>
    <col min="15" max="15" width="15.28125" style="16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764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17" t="s">
        <v>498</v>
      </c>
      <c r="B4" s="14">
        <v>13</v>
      </c>
      <c r="C4" s="16" t="s">
        <v>190</v>
      </c>
      <c r="D4" s="14">
        <v>17</v>
      </c>
      <c r="E4" s="16" t="s">
        <v>240</v>
      </c>
      <c r="F4" s="14">
        <v>12</v>
      </c>
      <c r="G4" s="16" t="s">
        <v>41</v>
      </c>
      <c r="H4" s="14">
        <v>18</v>
      </c>
      <c r="I4" s="16" t="s">
        <v>60</v>
      </c>
      <c r="J4" s="14">
        <v>18</v>
      </c>
      <c r="K4" s="17" t="s">
        <v>682</v>
      </c>
      <c r="L4" s="14">
        <v>6</v>
      </c>
      <c r="M4" s="16" t="s">
        <v>209</v>
      </c>
      <c r="N4" s="14">
        <v>8</v>
      </c>
      <c r="O4" s="16" t="s">
        <v>372</v>
      </c>
      <c r="P4" s="14">
        <v>26</v>
      </c>
    </row>
    <row r="5" spans="1:16" ht="12.75">
      <c r="A5" s="36" t="s">
        <v>8</v>
      </c>
      <c r="B5" s="34">
        <v>77</v>
      </c>
      <c r="C5" s="16" t="s">
        <v>56</v>
      </c>
      <c r="D5" s="14">
        <v>22</v>
      </c>
      <c r="E5" s="16" t="s">
        <v>192</v>
      </c>
      <c r="F5" s="14">
        <v>22</v>
      </c>
      <c r="G5" s="16" t="s">
        <v>47</v>
      </c>
      <c r="H5" s="14">
        <v>8</v>
      </c>
      <c r="I5" s="17" t="s">
        <v>104</v>
      </c>
      <c r="J5" s="14">
        <v>30</v>
      </c>
      <c r="K5" s="16" t="s">
        <v>116</v>
      </c>
      <c r="L5" s="14">
        <v>29</v>
      </c>
      <c r="M5" s="16" t="s">
        <v>143</v>
      </c>
      <c r="N5" s="14">
        <v>35</v>
      </c>
      <c r="O5" s="16" t="s">
        <v>254</v>
      </c>
      <c r="P5" s="14">
        <v>25</v>
      </c>
    </row>
    <row r="6" spans="1:16" ht="12.75">
      <c r="A6" s="19" t="s">
        <v>187</v>
      </c>
      <c r="B6" s="14">
        <v>42</v>
      </c>
      <c r="C6" s="16" t="s">
        <v>705</v>
      </c>
      <c r="D6" s="14">
        <v>19</v>
      </c>
      <c r="E6" s="16" t="s">
        <v>35</v>
      </c>
      <c r="F6" s="14">
        <v>34</v>
      </c>
      <c r="G6" s="16" t="s">
        <v>124</v>
      </c>
      <c r="H6" s="14">
        <v>37</v>
      </c>
      <c r="I6" s="16" t="s">
        <v>585</v>
      </c>
      <c r="J6" s="14">
        <v>41</v>
      </c>
      <c r="K6" s="16" t="s">
        <v>210</v>
      </c>
      <c r="L6" s="14">
        <v>4</v>
      </c>
      <c r="M6" s="35" t="s">
        <v>440</v>
      </c>
      <c r="N6" s="34">
        <v>56</v>
      </c>
      <c r="O6" s="16" t="s">
        <v>255</v>
      </c>
      <c r="P6" s="14">
        <v>23</v>
      </c>
    </row>
    <row r="7" spans="1:16" ht="12.75">
      <c r="A7" s="19" t="s">
        <v>10</v>
      </c>
      <c r="B7" s="14">
        <v>22</v>
      </c>
      <c r="C7" s="16" t="s">
        <v>154</v>
      </c>
      <c r="D7" s="14">
        <v>33</v>
      </c>
      <c r="E7" s="16" t="s">
        <v>193</v>
      </c>
      <c r="F7" s="14">
        <v>22</v>
      </c>
      <c r="G7" s="35" t="s">
        <v>497</v>
      </c>
      <c r="H7" s="34">
        <v>46</v>
      </c>
      <c r="I7" s="16" t="s">
        <v>496</v>
      </c>
      <c r="J7" s="14">
        <v>9</v>
      </c>
      <c r="K7" s="16" t="s">
        <v>529</v>
      </c>
      <c r="L7" s="14">
        <v>12</v>
      </c>
      <c r="M7" s="16" t="s">
        <v>292</v>
      </c>
      <c r="N7" s="14">
        <v>43</v>
      </c>
      <c r="O7" s="16" t="s">
        <v>706</v>
      </c>
      <c r="P7" s="14">
        <v>21</v>
      </c>
    </row>
    <row r="8" spans="1:16" ht="12.75">
      <c r="A8" s="14" t="s">
        <v>38</v>
      </c>
      <c r="B8" s="14">
        <v>39</v>
      </c>
      <c r="C8" s="16" t="s">
        <v>84</v>
      </c>
      <c r="D8" s="14">
        <v>35</v>
      </c>
      <c r="E8" s="16" t="s">
        <v>114</v>
      </c>
      <c r="F8" s="14">
        <v>37</v>
      </c>
      <c r="G8" s="17" t="s">
        <v>647</v>
      </c>
      <c r="H8" s="14">
        <v>20</v>
      </c>
      <c r="I8" s="16" t="s">
        <v>650</v>
      </c>
      <c r="J8" s="14">
        <v>33</v>
      </c>
      <c r="K8" s="16" t="s">
        <v>22</v>
      </c>
      <c r="L8" s="14">
        <v>36</v>
      </c>
      <c r="M8" s="16" t="s">
        <v>212</v>
      </c>
      <c r="N8" s="14">
        <v>14</v>
      </c>
      <c r="O8" s="16" t="s">
        <v>257</v>
      </c>
      <c r="P8" s="14">
        <v>26</v>
      </c>
    </row>
    <row r="9" spans="1:16" ht="12.75">
      <c r="A9" s="19" t="s">
        <v>91</v>
      </c>
      <c r="B9" s="14">
        <v>42</v>
      </c>
      <c r="C9" s="16" t="s">
        <v>117</v>
      </c>
      <c r="D9" s="14">
        <v>25</v>
      </c>
      <c r="E9" s="16" t="s">
        <v>2</v>
      </c>
      <c r="F9" s="14">
        <v>17</v>
      </c>
      <c r="G9" s="16" t="s">
        <v>112</v>
      </c>
      <c r="H9" s="14">
        <v>38</v>
      </c>
      <c r="I9" s="16" t="s">
        <v>19</v>
      </c>
      <c r="J9" s="14">
        <v>17</v>
      </c>
      <c r="K9" s="16" t="s">
        <v>150</v>
      </c>
      <c r="L9" s="14">
        <v>27</v>
      </c>
      <c r="M9" s="16" t="s">
        <v>147</v>
      </c>
      <c r="N9" s="14">
        <v>41</v>
      </c>
      <c r="O9" s="16" t="s">
        <v>599</v>
      </c>
      <c r="P9" s="14">
        <v>8</v>
      </c>
    </row>
    <row r="10" spans="1:16" ht="12.75">
      <c r="A10" s="19" t="s">
        <v>129</v>
      </c>
      <c r="B10" s="14">
        <v>24</v>
      </c>
      <c r="C10" s="16" t="s">
        <v>355</v>
      </c>
      <c r="D10" s="14">
        <v>6</v>
      </c>
      <c r="E10" s="16" t="s">
        <v>118</v>
      </c>
      <c r="F10" s="14">
        <v>22</v>
      </c>
      <c r="G10" s="16" t="s">
        <v>417</v>
      </c>
      <c r="H10" s="14">
        <v>16</v>
      </c>
      <c r="I10" s="16" t="s">
        <v>62</v>
      </c>
      <c r="J10" s="14">
        <v>38</v>
      </c>
      <c r="K10" s="16" t="s">
        <v>111</v>
      </c>
      <c r="L10" s="14">
        <v>18</v>
      </c>
      <c r="M10" s="35" t="s">
        <v>20</v>
      </c>
      <c r="N10" s="34">
        <v>46</v>
      </c>
      <c r="O10" s="16" t="s">
        <v>204</v>
      </c>
      <c r="P10" s="14">
        <v>29</v>
      </c>
    </row>
    <row r="11" spans="1:16" ht="12.75">
      <c r="A11" s="19" t="s">
        <v>502</v>
      </c>
      <c r="B11" s="14">
        <v>31</v>
      </c>
      <c r="C11" s="16" t="s">
        <v>52</v>
      </c>
      <c r="D11" s="14">
        <v>0</v>
      </c>
      <c r="E11" s="17" t="s">
        <v>108</v>
      </c>
      <c r="F11" s="14">
        <v>31</v>
      </c>
      <c r="G11" s="16" t="s">
        <v>199</v>
      </c>
      <c r="H11" s="14">
        <v>39</v>
      </c>
      <c r="I11" s="16" t="s">
        <v>107</v>
      </c>
      <c r="J11" s="14">
        <v>38</v>
      </c>
      <c r="K11" s="16" t="s">
        <v>323</v>
      </c>
      <c r="L11" s="14">
        <v>11</v>
      </c>
      <c r="M11" s="16" t="s">
        <v>128</v>
      </c>
      <c r="N11" s="14">
        <v>2</v>
      </c>
      <c r="O11" s="16" t="s">
        <v>259</v>
      </c>
      <c r="P11" s="14">
        <v>10</v>
      </c>
    </row>
    <row r="12" spans="1:16" ht="12.75">
      <c r="A12" s="19" t="s">
        <v>79</v>
      </c>
      <c r="B12" s="14">
        <v>11</v>
      </c>
      <c r="C12" s="16" t="s">
        <v>40</v>
      </c>
      <c r="D12" s="14">
        <v>7</v>
      </c>
      <c r="E12" s="48" t="s">
        <v>70</v>
      </c>
      <c r="F12" s="34">
        <v>58</v>
      </c>
      <c r="G12" s="16" t="s">
        <v>200</v>
      </c>
      <c r="H12" s="14">
        <v>30</v>
      </c>
      <c r="I12" s="16" t="s">
        <v>765</v>
      </c>
      <c r="J12" s="14">
        <v>12</v>
      </c>
      <c r="K12" s="16" t="s">
        <v>131</v>
      </c>
      <c r="L12" s="14">
        <v>27</v>
      </c>
      <c r="M12" s="16" t="s">
        <v>101</v>
      </c>
      <c r="N12" s="14">
        <v>41</v>
      </c>
      <c r="O12" s="16" t="s">
        <v>652</v>
      </c>
      <c r="P12" s="14">
        <v>28</v>
      </c>
    </row>
    <row r="13" spans="2:16" ht="12.75">
      <c r="B13" s="34">
        <f>SUM(B4:B12)-SUBTOTAL(5,B4:B12)</f>
        <v>290</v>
      </c>
      <c r="D13" s="14">
        <f>SUM(D4:D12)-SUBTOTAL(5,D4:D12)</f>
        <v>164</v>
      </c>
      <c r="F13" s="14">
        <f>SUM(F4:F12)-SUBTOTAL(5,F4:F12)</f>
        <v>243</v>
      </c>
      <c r="H13" s="14">
        <f>SUM(H4:H12)-SUBTOTAL(5,H4:H12)</f>
        <v>244</v>
      </c>
      <c r="J13" s="14">
        <f>SUM(J4:J12)-SUBTOTAL(5,J4:J12)</f>
        <v>227</v>
      </c>
      <c r="L13" s="14">
        <f>SUM(L4:L12)-SUBTOTAL(5,L4:L12)</f>
        <v>166</v>
      </c>
      <c r="N13" s="14">
        <f>SUM(N4:N12)-SUBTOTAL(5,N4:N12)</f>
        <v>284</v>
      </c>
      <c r="P13" s="14">
        <f>SUM(P4:P12)-SUBTOTAL(5,P4:P12)</f>
        <v>188</v>
      </c>
    </row>
    <row r="14" ht="6" customHeight="1">
      <c r="P14" s="14"/>
    </row>
    <row r="15" spans="1:16" ht="12.75">
      <c r="A15" s="16" t="s">
        <v>83</v>
      </c>
      <c r="B15" s="14">
        <v>18</v>
      </c>
      <c r="C15" s="16" t="s">
        <v>201</v>
      </c>
      <c r="D15" s="14">
        <v>1</v>
      </c>
      <c r="E15" s="16" t="s">
        <v>241</v>
      </c>
      <c r="F15" s="14">
        <v>8</v>
      </c>
      <c r="G15" s="16" t="s">
        <v>606</v>
      </c>
      <c r="H15" s="14">
        <v>17</v>
      </c>
      <c r="I15" s="16" t="s">
        <v>122</v>
      </c>
      <c r="J15" s="14">
        <v>-18</v>
      </c>
      <c r="K15" s="16" t="s">
        <v>39</v>
      </c>
      <c r="L15" s="14">
        <v>26</v>
      </c>
      <c r="M15" s="16" t="s">
        <v>141</v>
      </c>
      <c r="N15" s="14">
        <v>46</v>
      </c>
      <c r="O15" s="16" t="s">
        <v>321</v>
      </c>
      <c r="P15" s="14">
        <v>-2</v>
      </c>
    </row>
    <row r="16" spans="1:16" ht="12.75">
      <c r="A16" s="16" t="s">
        <v>195</v>
      </c>
      <c r="B16" s="14">
        <v>44</v>
      </c>
      <c r="C16" s="16" t="s">
        <v>113</v>
      </c>
      <c r="D16" s="14">
        <v>45</v>
      </c>
      <c r="E16" s="16" t="s">
        <v>194</v>
      </c>
      <c r="F16" s="14">
        <v>33</v>
      </c>
      <c r="G16" s="16" t="s">
        <v>151</v>
      </c>
      <c r="H16" s="14">
        <v>10</v>
      </c>
      <c r="I16" s="35" t="s">
        <v>37</v>
      </c>
      <c r="J16" s="34">
        <v>72</v>
      </c>
      <c r="K16" s="16" t="s">
        <v>746</v>
      </c>
      <c r="L16" s="14">
        <v>-1</v>
      </c>
      <c r="M16" s="16" t="s">
        <v>624</v>
      </c>
      <c r="N16" s="14">
        <v>0</v>
      </c>
      <c r="O16" s="35" t="s">
        <v>653</v>
      </c>
      <c r="P16" s="34">
        <v>54</v>
      </c>
    </row>
    <row r="17" spans="1:16" ht="12.75">
      <c r="A17" s="16" t="s">
        <v>544</v>
      </c>
      <c r="B17" s="14">
        <v>31</v>
      </c>
      <c r="C17" s="16" t="s">
        <v>152</v>
      </c>
      <c r="D17" s="14">
        <v>13</v>
      </c>
      <c r="E17" s="16" t="s">
        <v>72</v>
      </c>
      <c r="F17" s="14">
        <v>27</v>
      </c>
      <c r="G17" s="16" t="s">
        <v>766</v>
      </c>
      <c r="H17" s="14">
        <v>0</v>
      </c>
      <c r="I17" s="16" t="s">
        <v>148</v>
      </c>
      <c r="J17" s="14">
        <v>23</v>
      </c>
      <c r="K17" s="16" t="s">
        <v>639</v>
      </c>
      <c r="L17" s="14">
        <v>16</v>
      </c>
      <c r="M17" s="16" t="s">
        <v>78</v>
      </c>
      <c r="N17" s="14">
        <v>13</v>
      </c>
      <c r="O17" s="16" t="s">
        <v>710</v>
      </c>
      <c r="P17" s="14">
        <v>-1</v>
      </c>
    </row>
    <row r="18" spans="1:16" ht="12.75">
      <c r="A18" s="16" t="s">
        <v>66</v>
      </c>
      <c r="B18" s="14">
        <v>14</v>
      </c>
      <c r="C18" s="16" t="s">
        <v>140</v>
      </c>
      <c r="D18" s="14">
        <v>8</v>
      </c>
      <c r="E18" s="16" t="s">
        <v>196</v>
      </c>
      <c r="F18" s="14">
        <v>24</v>
      </c>
      <c r="G18" s="16" t="s">
        <v>67</v>
      </c>
      <c r="H18" s="14">
        <v>31</v>
      </c>
      <c r="I18" s="16" t="s">
        <v>246</v>
      </c>
      <c r="J18" s="14">
        <v>29</v>
      </c>
      <c r="K18" s="16" t="s">
        <v>49</v>
      </c>
      <c r="L18" s="14">
        <v>27</v>
      </c>
      <c r="M18" s="16" t="s">
        <v>565</v>
      </c>
      <c r="N18" s="14">
        <v>17</v>
      </c>
      <c r="O18" s="16" t="s">
        <v>767</v>
      </c>
      <c r="P18" s="14">
        <v>-10</v>
      </c>
    </row>
    <row r="19" spans="1:16" ht="12.75">
      <c r="A19" s="16" t="s">
        <v>110</v>
      </c>
      <c r="B19" s="14">
        <v>17</v>
      </c>
      <c r="C19" s="16" t="s">
        <v>667</v>
      </c>
      <c r="D19" s="14">
        <v>10</v>
      </c>
      <c r="E19" s="16" t="s">
        <v>9</v>
      </c>
      <c r="F19" s="14">
        <v>10</v>
      </c>
      <c r="G19" s="16" t="s">
        <v>274</v>
      </c>
      <c r="H19" s="14">
        <v>17</v>
      </c>
      <c r="I19" s="16" t="s">
        <v>206</v>
      </c>
      <c r="J19" s="14">
        <v>41</v>
      </c>
      <c r="K19" s="16" t="s">
        <v>651</v>
      </c>
      <c r="L19" s="14">
        <v>10</v>
      </c>
      <c r="M19" s="16" t="s">
        <v>549</v>
      </c>
      <c r="N19" s="14">
        <v>-1</v>
      </c>
      <c r="O19" s="16" t="s">
        <v>375</v>
      </c>
      <c r="P19" s="14">
        <v>24</v>
      </c>
    </row>
    <row r="20" spans="2:16" ht="12.75">
      <c r="B20" s="14">
        <f>SUM(B15:B19)</f>
        <v>124</v>
      </c>
      <c r="D20" s="14">
        <f>SUM(D15:D19)</f>
        <v>77</v>
      </c>
      <c r="F20" s="14">
        <f>SUM(F15:F19)</f>
        <v>102</v>
      </c>
      <c r="H20" s="14">
        <f>SUM(H15:H19)</f>
        <v>75</v>
      </c>
      <c r="J20" s="14">
        <f>SUM(J15:J19)</f>
        <v>147</v>
      </c>
      <c r="L20" s="14">
        <f>SUM(L15:L19)</f>
        <v>78</v>
      </c>
      <c r="N20" s="14">
        <f>SUM(N15:N19)</f>
        <v>75</v>
      </c>
      <c r="P20" s="14">
        <f>SUM(P15:P19)</f>
        <v>65</v>
      </c>
    </row>
    <row r="21" spans="1:16" ht="12.75">
      <c r="A21" s="16" t="s">
        <v>157</v>
      </c>
      <c r="C21" s="16" t="s">
        <v>157</v>
      </c>
      <c r="E21" s="16" t="s">
        <v>157</v>
      </c>
      <c r="G21" s="16" t="s">
        <v>157</v>
      </c>
      <c r="H21" s="14">
        <v>-20</v>
      </c>
      <c r="I21" s="16" t="s">
        <v>157</v>
      </c>
      <c r="K21" s="16" t="s">
        <v>157</v>
      </c>
      <c r="L21" s="14">
        <v>-20</v>
      </c>
      <c r="M21" s="16" t="s">
        <v>157</v>
      </c>
      <c r="O21" s="16" t="s">
        <v>157</v>
      </c>
      <c r="P21" s="14"/>
    </row>
    <row r="22" spans="1:16" ht="12.75">
      <c r="A22" s="33" t="s">
        <v>300</v>
      </c>
      <c r="B22" s="34">
        <f>SUM(B13,B20,B21)</f>
        <v>414</v>
      </c>
      <c r="C22" s="18" t="s">
        <v>294</v>
      </c>
      <c r="D22" s="14">
        <f>SUM(D13,D20,D21)</f>
        <v>241</v>
      </c>
      <c r="E22" s="33" t="s">
        <v>303</v>
      </c>
      <c r="F22" s="34">
        <f>SUM(F13,F20,F21)</f>
        <v>345</v>
      </c>
      <c r="G22" s="18" t="s">
        <v>296</v>
      </c>
      <c r="H22" s="14">
        <f>SUM(H13,H20,H21)</f>
        <v>299</v>
      </c>
      <c r="I22" s="33" t="s">
        <v>302</v>
      </c>
      <c r="J22" s="34">
        <f>SUM(J13,J20,J21)</f>
        <v>374</v>
      </c>
      <c r="K22" s="18" t="s">
        <v>299</v>
      </c>
      <c r="L22" s="14">
        <f>SUM(L13,L20,L21)</f>
        <v>224</v>
      </c>
      <c r="M22" s="33" t="s">
        <v>306</v>
      </c>
      <c r="N22" s="34">
        <f>SUM(N13,N20,N21)</f>
        <v>359</v>
      </c>
      <c r="O22" s="18" t="s">
        <v>305</v>
      </c>
      <c r="P22" s="14">
        <f>SUM(P13,P20,P21)</f>
        <v>253</v>
      </c>
    </row>
    <row r="23" spans="1:16" ht="12.75">
      <c r="A23" s="42" t="s">
        <v>713</v>
      </c>
      <c r="B23" s="14">
        <v>5227</v>
      </c>
      <c r="C23" s="42" t="s">
        <v>768</v>
      </c>
      <c r="D23" s="14">
        <v>5118</v>
      </c>
      <c r="E23" s="41" t="s">
        <v>769</v>
      </c>
      <c r="F23" s="34">
        <v>5636</v>
      </c>
      <c r="G23" s="41" t="s">
        <v>594</v>
      </c>
      <c r="H23" s="34">
        <v>5385</v>
      </c>
      <c r="I23" s="41" t="s">
        <v>750</v>
      </c>
      <c r="J23" s="34">
        <v>5573</v>
      </c>
      <c r="K23" s="42" t="s">
        <v>751</v>
      </c>
      <c r="L23" s="14">
        <v>4755</v>
      </c>
      <c r="M23" s="42" t="s">
        <v>509</v>
      </c>
      <c r="N23" s="14">
        <v>5092</v>
      </c>
      <c r="O23" s="18" t="s">
        <v>298</v>
      </c>
      <c r="P23" s="17">
        <v>3819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6" ht="12.75">
      <c r="A27" s="19" t="s">
        <v>45</v>
      </c>
      <c r="B27" s="14">
        <v>21</v>
      </c>
      <c r="C27" s="16" t="s">
        <v>88</v>
      </c>
      <c r="D27" s="14">
        <v>5</v>
      </c>
      <c r="E27" s="16" t="s">
        <v>121</v>
      </c>
      <c r="F27" s="14">
        <v>14</v>
      </c>
      <c r="G27" s="16" t="s">
        <v>109</v>
      </c>
      <c r="H27" s="14">
        <v>16</v>
      </c>
      <c r="I27" s="16" t="s">
        <v>68</v>
      </c>
      <c r="J27" s="14">
        <v>13</v>
      </c>
      <c r="K27" s="48" t="s">
        <v>85</v>
      </c>
      <c r="L27" s="34">
        <v>32</v>
      </c>
      <c r="M27" s="16" t="s">
        <v>238</v>
      </c>
      <c r="N27" s="14">
        <v>0</v>
      </c>
      <c r="P27" s="14"/>
    </row>
    <row r="28" spans="1:16" ht="12.75">
      <c r="A28" s="19" t="s">
        <v>89</v>
      </c>
      <c r="B28" s="14">
        <v>0</v>
      </c>
      <c r="C28" s="16" t="s">
        <v>215</v>
      </c>
      <c r="D28" s="14">
        <v>20</v>
      </c>
      <c r="E28" s="16" t="s">
        <v>220</v>
      </c>
      <c r="F28" s="14">
        <v>32</v>
      </c>
      <c r="G28" s="16" t="s">
        <v>133</v>
      </c>
      <c r="H28" s="14">
        <v>33</v>
      </c>
      <c r="I28" s="16" t="s">
        <v>106</v>
      </c>
      <c r="J28" s="14">
        <v>6</v>
      </c>
      <c r="K28" s="16" t="s">
        <v>145</v>
      </c>
      <c r="L28" s="14">
        <v>38</v>
      </c>
      <c r="M28" s="16" t="s">
        <v>0</v>
      </c>
      <c r="N28" s="14">
        <v>65</v>
      </c>
      <c r="P28" s="14"/>
    </row>
    <row r="29" spans="1:16" ht="12.75">
      <c r="A29" s="19" t="s">
        <v>103</v>
      </c>
      <c r="B29" s="14">
        <v>9</v>
      </c>
      <c r="C29" s="16" t="s">
        <v>216</v>
      </c>
      <c r="D29" s="14">
        <v>8</v>
      </c>
      <c r="E29" s="16" t="s">
        <v>654</v>
      </c>
      <c r="F29" s="14">
        <v>17</v>
      </c>
      <c r="G29" s="16" t="s">
        <v>59</v>
      </c>
      <c r="H29" s="14">
        <v>22</v>
      </c>
      <c r="I29" s="16" t="s">
        <v>100</v>
      </c>
      <c r="J29" s="14">
        <v>8</v>
      </c>
      <c r="K29" s="16" t="s">
        <v>770</v>
      </c>
      <c r="L29" s="14">
        <v>17</v>
      </c>
      <c r="M29" s="16" t="s">
        <v>27</v>
      </c>
      <c r="N29" s="14">
        <v>21</v>
      </c>
      <c r="P29" s="14"/>
    </row>
    <row r="30" spans="1:16" ht="12.75">
      <c r="A30" s="19" t="s">
        <v>680</v>
      </c>
      <c r="B30" s="14">
        <v>15</v>
      </c>
      <c r="C30" s="16" t="s">
        <v>87</v>
      </c>
      <c r="D30" s="14">
        <v>35</v>
      </c>
      <c r="E30" s="16" t="s">
        <v>95</v>
      </c>
      <c r="F30" s="14">
        <v>24</v>
      </c>
      <c r="G30" s="16" t="s">
        <v>120</v>
      </c>
      <c r="H30" s="14">
        <v>0</v>
      </c>
      <c r="I30" s="16" t="s">
        <v>25</v>
      </c>
      <c r="J30" s="14">
        <v>0</v>
      </c>
      <c r="K30" s="16" t="s">
        <v>31</v>
      </c>
      <c r="L30" s="14">
        <v>9</v>
      </c>
      <c r="M30" s="16" t="s">
        <v>4</v>
      </c>
      <c r="N30" s="14">
        <v>21</v>
      </c>
      <c r="P30" s="14"/>
    </row>
    <row r="31" spans="1:16" ht="12.75">
      <c r="A31" s="19" t="s">
        <v>681</v>
      </c>
      <c r="B31" s="14">
        <v>16</v>
      </c>
      <c r="C31" s="16" t="s">
        <v>450</v>
      </c>
      <c r="D31" s="14">
        <v>5</v>
      </c>
      <c r="E31" s="16" t="s">
        <v>119</v>
      </c>
      <c r="F31" s="14">
        <v>28</v>
      </c>
      <c r="G31" s="17" t="s">
        <v>46</v>
      </c>
      <c r="H31" s="14">
        <v>21</v>
      </c>
      <c r="I31" s="16" t="s">
        <v>137</v>
      </c>
      <c r="J31" s="14">
        <v>23</v>
      </c>
      <c r="K31" s="35" t="s">
        <v>43</v>
      </c>
      <c r="L31" s="34">
        <v>72</v>
      </c>
      <c r="M31" s="16" t="s">
        <v>287</v>
      </c>
      <c r="N31" s="14">
        <v>32</v>
      </c>
      <c r="P31" s="14"/>
    </row>
    <row r="32" spans="1:16" ht="12.75">
      <c r="A32" s="19" t="s">
        <v>77</v>
      </c>
      <c r="B32" s="14">
        <v>28</v>
      </c>
      <c r="C32" s="35" t="s">
        <v>390</v>
      </c>
      <c r="D32" s="34">
        <v>44</v>
      </c>
      <c r="E32" s="16" t="s">
        <v>82</v>
      </c>
      <c r="F32" s="14">
        <v>14</v>
      </c>
      <c r="G32" s="16" t="s">
        <v>126</v>
      </c>
      <c r="H32" s="14">
        <v>12</v>
      </c>
      <c r="I32" s="17" t="s">
        <v>721</v>
      </c>
      <c r="J32" s="14">
        <v>14</v>
      </c>
      <c r="K32" s="16" t="s">
        <v>64</v>
      </c>
      <c r="L32" s="14">
        <v>24</v>
      </c>
      <c r="M32" s="16" t="s">
        <v>383</v>
      </c>
      <c r="N32" s="14">
        <v>10</v>
      </c>
      <c r="P32" s="14"/>
    </row>
    <row r="33" spans="1:16" ht="12.75">
      <c r="A33" s="19" t="s">
        <v>517</v>
      </c>
      <c r="B33" s="14">
        <v>0</v>
      </c>
      <c r="C33" s="35" t="s">
        <v>50</v>
      </c>
      <c r="D33" s="34">
        <v>44</v>
      </c>
      <c r="E33" s="16" t="s">
        <v>76</v>
      </c>
      <c r="F33" s="14">
        <v>0</v>
      </c>
      <c r="G33" s="16" t="s">
        <v>75</v>
      </c>
      <c r="H33" s="14">
        <v>13</v>
      </c>
      <c r="I33" s="16" t="s">
        <v>149</v>
      </c>
      <c r="J33" s="14">
        <v>39</v>
      </c>
      <c r="K33" s="16" t="s">
        <v>465</v>
      </c>
      <c r="L33" s="14">
        <v>0</v>
      </c>
      <c r="M33" s="16" t="s">
        <v>17</v>
      </c>
      <c r="N33" s="14">
        <v>23</v>
      </c>
      <c r="P33" s="14"/>
    </row>
    <row r="34" spans="1:16" ht="12.75">
      <c r="A34" s="19" t="s">
        <v>134</v>
      </c>
      <c r="B34" s="14">
        <v>32</v>
      </c>
      <c r="C34" s="16" t="s">
        <v>135</v>
      </c>
      <c r="D34" s="14">
        <v>6</v>
      </c>
      <c r="E34" s="48" t="s">
        <v>678</v>
      </c>
      <c r="F34" s="34">
        <v>49</v>
      </c>
      <c r="G34" s="16" t="s">
        <v>245</v>
      </c>
      <c r="H34" s="14">
        <v>29</v>
      </c>
      <c r="I34" s="16" t="s">
        <v>701</v>
      </c>
      <c r="J34" s="14">
        <v>32</v>
      </c>
      <c r="K34" s="17" t="s">
        <v>700</v>
      </c>
      <c r="L34" s="14">
        <v>15</v>
      </c>
      <c r="M34" s="16" t="s">
        <v>28</v>
      </c>
      <c r="N34" s="14">
        <v>39</v>
      </c>
      <c r="P34" s="14"/>
    </row>
    <row r="35" spans="1:16" ht="12.75">
      <c r="A35" s="19" t="s">
        <v>130</v>
      </c>
      <c r="B35" s="14">
        <v>32</v>
      </c>
      <c r="C35" s="16" t="s">
        <v>608</v>
      </c>
      <c r="D35" s="14">
        <v>8</v>
      </c>
      <c r="E35" s="17" t="s">
        <v>86</v>
      </c>
      <c r="F35" s="14">
        <v>12</v>
      </c>
      <c r="G35" s="16" t="s">
        <v>48</v>
      </c>
      <c r="H35" s="14">
        <v>46</v>
      </c>
      <c r="I35" s="16" t="s">
        <v>57</v>
      </c>
      <c r="J35" s="14">
        <v>22</v>
      </c>
      <c r="K35" s="16" t="s">
        <v>93</v>
      </c>
      <c r="L35" s="14">
        <v>25</v>
      </c>
      <c r="M35" s="16" t="s">
        <v>398</v>
      </c>
      <c r="N35" s="14">
        <v>14</v>
      </c>
      <c r="P35" s="14"/>
    </row>
    <row r="36" spans="2:16" ht="12.75">
      <c r="B36" s="14">
        <f>SUM(B27:B35)-SUBTOTAL(5,B27:B35)</f>
        <v>153</v>
      </c>
      <c r="D36" s="14">
        <f>SUM(D27:D35)-SUBTOTAL(5,D27:D35)</f>
        <v>170</v>
      </c>
      <c r="F36" s="14">
        <f>SUM(F27:F35)-SUBTOTAL(5,F27:F35)</f>
        <v>190</v>
      </c>
      <c r="H36" s="14">
        <f>SUM(H27:H35)-SUBTOTAL(5,H27:H35)</f>
        <v>192</v>
      </c>
      <c r="J36" s="14">
        <f>SUM(J27:J35)-SUBTOTAL(5,J27:J35)</f>
        <v>157</v>
      </c>
      <c r="L36" s="14">
        <f>SUM(L27:L35)-SUBTOTAL(5,L27:L35)</f>
        <v>232</v>
      </c>
      <c r="N36" s="14">
        <f>SUM(N27:N35)-SUBTOTAL(5,N27:N35)</f>
        <v>225</v>
      </c>
      <c r="P36" s="14"/>
    </row>
    <row r="37" ht="6" customHeight="1">
      <c r="P37" s="14"/>
    </row>
    <row r="38" spans="1:16" ht="12.75">
      <c r="A38" s="16" t="s">
        <v>73</v>
      </c>
      <c r="B38" s="14">
        <v>8</v>
      </c>
      <c r="C38" s="16" t="s">
        <v>144</v>
      </c>
      <c r="D38" s="14">
        <v>15</v>
      </c>
      <c r="E38" s="16" t="s">
        <v>546</v>
      </c>
      <c r="F38" s="14">
        <v>15</v>
      </c>
      <c r="G38" s="16" t="s">
        <v>442</v>
      </c>
      <c r="H38" s="14">
        <v>9</v>
      </c>
      <c r="I38" s="16" t="s">
        <v>438</v>
      </c>
      <c r="J38" s="14">
        <v>39</v>
      </c>
      <c r="K38" s="16" t="s">
        <v>484</v>
      </c>
      <c r="L38" s="14">
        <v>-22</v>
      </c>
      <c r="M38" s="16" t="s">
        <v>369</v>
      </c>
      <c r="N38" s="14">
        <v>14</v>
      </c>
      <c r="P38" s="14"/>
    </row>
    <row r="39" spans="1:16" ht="12.75">
      <c r="A39" s="16" t="s">
        <v>32</v>
      </c>
      <c r="B39" s="14">
        <v>-4</v>
      </c>
      <c r="C39" s="16" t="s">
        <v>142</v>
      </c>
      <c r="D39" s="14">
        <v>0</v>
      </c>
      <c r="E39" s="16" t="s">
        <v>15</v>
      </c>
      <c r="F39" s="14">
        <v>2</v>
      </c>
      <c r="G39" s="16" t="s">
        <v>61</v>
      </c>
      <c r="H39" s="14">
        <v>-6</v>
      </c>
      <c r="I39" s="16" t="s">
        <v>452</v>
      </c>
      <c r="J39" s="14">
        <v>14</v>
      </c>
      <c r="K39" s="35" t="s">
        <v>44</v>
      </c>
      <c r="L39" s="34">
        <v>87</v>
      </c>
      <c r="M39" s="16" t="s">
        <v>153</v>
      </c>
      <c r="N39" s="14">
        <v>11</v>
      </c>
      <c r="P39" s="14"/>
    </row>
    <row r="40" spans="1:16" ht="12.75">
      <c r="A40" s="16" t="s">
        <v>115</v>
      </c>
      <c r="B40" s="14">
        <v>38</v>
      </c>
      <c r="C40" s="16" t="s">
        <v>702</v>
      </c>
      <c r="D40" s="14">
        <v>33</v>
      </c>
      <c r="E40" s="16" t="s">
        <v>222</v>
      </c>
      <c r="F40" s="14">
        <v>51</v>
      </c>
      <c r="G40" s="16" t="s">
        <v>65</v>
      </c>
      <c r="H40" s="14">
        <v>0</v>
      </c>
      <c r="I40" s="16" t="s">
        <v>123</v>
      </c>
      <c r="J40" s="14">
        <v>19</v>
      </c>
      <c r="K40" s="16" t="s">
        <v>771</v>
      </c>
      <c r="L40" s="14">
        <v>11</v>
      </c>
      <c r="M40" s="16" t="s">
        <v>14</v>
      </c>
      <c r="N40" s="14">
        <v>0</v>
      </c>
      <c r="P40" s="14"/>
    </row>
    <row r="41" spans="1:16" ht="12.75">
      <c r="A41" s="16" t="s">
        <v>244</v>
      </c>
      <c r="B41" s="14">
        <v>2</v>
      </c>
      <c r="C41" s="16" t="s">
        <v>74</v>
      </c>
      <c r="D41" s="14">
        <v>2</v>
      </c>
      <c r="E41" s="16" t="s">
        <v>80</v>
      </c>
      <c r="F41" s="14">
        <v>-6</v>
      </c>
      <c r="G41" s="16" t="s">
        <v>55</v>
      </c>
      <c r="H41" s="14">
        <v>0</v>
      </c>
      <c r="I41" s="16" t="s">
        <v>136</v>
      </c>
      <c r="J41" s="14">
        <v>7</v>
      </c>
      <c r="K41" s="35" t="s">
        <v>94</v>
      </c>
      <c r="L41" s="34">
        <v>55</v>
      </c>
      <c r="M41" s="16" t="s">
        <v>146</v>
      </c>
      <c r="N41" s="14">
        <v>25</v>
      </c>
      <c r="P41" s="14"/>
    </row>
    <row r="42" spans="1:16" ht="12.75">
      <c r="A42" s="16" t="s">
        <v>36</v>
      </c>
      <c r="B42" s="14">
        <v>0</v>
      </c>
      <c r="C42" s="16" t="s">
        <v>23</v>
      </c>
      <c r="D42" s="14">
        <v>8</v>
      </c>
      <c r="E42" s="35" t="s">
        <v>98</v>
      </c>
      <c r="F42" s="34">
        <v>66</v>
      </c>
      <c r="G42" s="16" t="s">
        <v>24</v>
      </c>
      <c r="H42" s="14">
        <v>4</v>
      </c>
      <c r="I42" s="16" t="s">
        <v>396</v>
      </c>
      <c r="J42" s="14">
        <v>0</v>
      </c>
      <c r="K42" s="16" t="s">
        <v>105</v>
      </c>
      <c r="L42" s="14">
        <v>30</v>
      </c>
      <c r="M42" s="16" t="s">
        <v>6</v>
      </c>
      <c r="N42" s="14">
        <v>5</v>
      </c>
      <c r="P42" s="14"/>
    </row>
    <row r="43" spans="2:16" ht="12.75">
      <c r="B43" s="14">
        <f>SUM(B38:B42)</f>
        <v>44</v>
      </c>
      <c r="D43" s="14">
        <f>SUM(D38:D42)</f>
        <v>58</v>
      </c>
      <c r="F43" s="14">
        <f>SUM(F38:F42)</f>
        <v>128</v>
      </c>
      <c r="H43" s="14">
        <f>SUM(H38:H42)</f>
        <v>7</v>
      </c>
      <c r="J43" s="14">
        <f>SUM(J38:J42)</f>
        <v>79</v>
      </c>
      <c r="L43" s="34">
        <f>SUM(L38:L42)</f>
        <v>161</v>
      </c>
      <c r="N43" s="14">
        <f>SUM(N38:N42)</f>
        <v>55</v>
      </c>
      <c r="P43" s="14"/>
    </row>
    <row r="44" spans="1:16" ht="12.75">
      <c r="A44" s="16" t="s">
        <v>157</v>
      </c>
      <c r="C44" s="16" t="s">
        <v>157</v>
      </c>
      <c r="D44" s="14">
        <v>-20</v>
      </c>
      <c r="E44" s="16" t="s">
        <v>157</v>
      </c>
      <c r="G44" s="16" t="s">
        <v>157</v>
      </c>
      <c r="I44" s="16" t="s">
        <v>157</v>
      </c>
      <c r="J44" s="14">
        <v>-20</v>
      </c>
      <c r="K44" s="16" t="s">
        <v>157</v>
      </c>
      <c r="L44" s="14">
        <v>-20</v>
      </c>
      <c r="M44" s="16" t="s">
        <v>157</v>
      </c>
      <c r="N44" s="14">
        <v>-20</v>
      </c>
      <c r="P44" s="14"/>
    </row>
    <row r="45" spans="1:16" ht="12.75">
      <c r="A45" s="18" t="s">
        <v>298</v>
      </c>
      <c r="B45" s="14">
        <f>SUM(B36,B43,B44)</f>
        <v>197</v>
      </c>
      <c r="C45" s="18" t="s">
        <v>297</v>
      </c>
      <c r="D45" s="14">
        <f>SUM(D36,D43,D44)</f>
        <v>208</v>
      </c>
      <c r="E45" s="18" t="s">
        <v>307</v>
      </c>
      <c r="F45" s="14">
        <f>SUM(F36,F43,F44)</f>
        <v>318</v>
      </c>
      <c r="G45" s="18" t="s">
        <v>308</v>
      </c>
      <c r="H45" s="14">
        <f>SUM(H36,H43,H44)</f>
        <v>199</v>
      </c>
      <c r="I45" s="18" t="s">
        <v>304</v>
      </c>
      <c r="J45" s="14">
        <f>SUM(J36,J43,J44)</f>
        <v>216</v>
      </c>
      <c r="K45" s="33" t="s">
        <v>301</v>
      </c>
      <c r="L45" s="34">
        <f>SUM(L36,L43,L44)</f>
        <v>373</v>
      </c>
      <c r="M45" s="18" t="s">
        <v>295</v>
      </c>
      <c r="N45" s="14">
        <f>SUM(N36,N43,N44)</f>
        <v>260</v>
      </c>
      <c r="O45" s="18"/>
      <c r="P45" s="14"/>
    </row>
    <row r="46" spans="1:14" ht="12.75">
      <c r="A46" s="41" t="s">
        <v>772</v>
      </c>
      <c r="B46" s="34">
        <v>5467</v>
      </c>
      <c r="C46" s="41" t="s">
        <v>729</v>
      </c>
      <c r="D46" s="34">
        <v>5378</v>
      </c>
      <c r="E46" s="42" t="s">
        <v>660</v>
      </c>
      <c r="F46" s="14">
        <v>5154</v>
      </c>
      <c r="G46" s="42" t="s">
        <v>695</v>
      </c>
      <c r="H46" s="14">
        <v>4597</v>
      </c>
      <c r="I46" s="42" t="s">
        <v>773</v>
      </c>
      <c r="J46" s="14">
        <v>5114</v>
      </c>
      <c r="K46" s="42" t="s">
        <v>555</v>
      </c>
      <c r="L46" s="14">
        <v>5315</v>
      </c>
      <c r="M46" s="42" t="s">
        <v>774</v>
      </c>
      <c r="N46" s="14">
        <v>4759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81" zoomScaleNormal="81" workbookViewId="0" topLeftCell="A1">
      <selection activeCell="B24" sqref="B24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1.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50" t="s">
        <v>266</v>
      </c>
      <c r="B2" s="23" t="s">
        <v>138</v>
      </c>
      <c r="C2" s="23" t="s">
        <v>236</v>
      </c>
      <c r="D2" s="23" t="s">
        <v>185</v>
      </c>
      <c r="E2" s="24" t="s">
        <v>275</v>
      </c>
      <c r="F2" s="39"/>
      <c r="G2" s="15"/>
      <c r="H2" s="26"/>
      <c r="I2" s="2"/>
      <c r="J2" s="39"/>
      <c r="K2" s="15"/>
      <c r="M2" s="13">
        <v>1</v>
      </c>
      <c r="N2" s="4" t="s">
        <v>100</v>
      </c>
      <c r="O2" s="24">
        <v>63</v>
      </c>
    </row>
    <row r="3" spans="1:15" ht="12.75">
      <c r="A3" s="50" t="s">
        <v>127</v>
      </c>
      <c r="B3" s="23" t="s">
        <v>626</v>
      </c>
      <c r="C3" s="23" t="s">
        <v>236</v>
      </c>
      <c r="D3" s="23" t="s">
        <v>252</v>
      </c>
      <c r="E3" s="24">
        <v>-20</v>
      </c>
      <c r="F3" s="39"/>
      <c r="G3" s="15"/>
      <c r="H3" s="26"/>
      <c r="I3" s="2"/>
      <c r="J3" s="39"/>
      <c r="K3" s="15"/>
      <c r="M3" s="13">
        <v>2</v>
      </c>
      <c r="N3" s="4" t="s">
        <v>55</v>
      </c>
      <c r="O3" s="24">
        <v>55</v>
      </c>
    </row>
    <row r="4" spans="1:15" ht="12.75">
      <c r="A4" s="50" t="s">
        <v>99</v>
      </c>
      <c r="B4" s="23" t="s">
        <v>316</v>
      </c>
      <c r="C4" s="23" t="s">
        <v>775</v>
      </c>
      <c r="D4" s="23" t="s">
        <v>242</v>
      </c>
      <c r="E4" s="24">
        <v>-20</v>
      </c>
      <c r="F4" s="39"/>
      <c r="G4" s="15"/>
      <c r="H4" s="26"/>
      <c r="I4" s="2"/>
      <c r="J4" s="39"/>
      <c r="K4" s="15"/>
      <c r="M4" s="13">
        <v>3</v>
      </c>
      <c r="N4" s="4" t="s">
        <v>149</v>
      </c>
      <c r="O4" s="24">
        <v>75</v>
      </c>
    </row>
    <row r="5" spans="1:15" ht="12.75">
      <c r="A5" s="50" t="s">
        <v>776</v>
      </c>
      <c r="B5" s="23" t="s">
        <v>651</v>
      </c>
      <c r="C5" s="23" t="s">
        <v>237</v>
      </c>
      <c r="D5" s="23" t="s">
        <v>174</v>
      </c>
      <c r="E5" s="24">
        <v>-20</v>
      </c>
      <c r="F5" s="39"/>
      <c r="G5" s="15"/>
      <c r="H5" s="26"/>
      <c r="I5" s="2"/>
      <c r="J5" s="39"/>
      <c r="K5" s="15"/>
      <c r="M5" s="13">
        <v>4</v>
      </c>
      <c r="N5" s="4" t="s">
        <v>222</v>
      </c>
      <c r="O5" s="24">
        <v>82</v>
      </c>
    </row>
    <row r="6" spans="1:15" ht="12.75">
      <c r="A6" s="50" t="s">
        <v>719</v>
      </c>
      <c r="B6" s="16" t="s">
        <v>397</v>
      </c>
      <c r="C6" s="50" t="s">
        <v>232</v>
      </c>
      <c r="D6" s="50" t="s">
        <v>5</v>
      </c>
      <c r="E6" s="17" t="s">
        <v>275</v>
      </c>
      <c r="F6" s="39"/>
      <c r="G6" s="15"/>
      <c r="H6" s="26"/>
      <c r="I6" s="2"/>
      <c r="J6" s="39"/>
      <c r="K6" s="15"/>
      <c r="M6" s="13">
        <v>5</v>
      </c>
      <c r="N6" s="4" t="s">
        <v>434</v>
      </c>
      <c r="O6" s="24">
        <v>61</v>
      </c>
    </row>
    <row r="7" spans="1:15" ht="12.75">
      <c r="A7" s="50" t="s">
        <v>760</v>
      </c>
      <c r="B7" s="50" t="s">
        <v>520</v>
      </c>
      <c r="C7" s="50" t="s">
        <v>236</v>
      </c>
      <c r="D7" s="50" t="s">
        <v>5</v>
      </c>
      <c r="E7" s="17" t="s">
        <v>275</v>
      </c>
      <c r="F7" s="39"/>
      <c r="G7" s="15"/>
      <c r="H7" s="26"/>
      <c r="I7" s="2"/>
      <c r="J7" s="39"/>
      <c r="K7" s="15"/>
      <c r="M7" s="13">
        <v>6</v>
      </c>
      <c r="N7" s="4" t="s">
        <v>37</v>
      </c>
      <c r="O7" s="24">
        <v>77</v>
      </c>
    </row>
    <row r="8" spans="1:15" ht="12.75">
      <c r="A8" s="50" t="s">
        <v>725</v>
      </c>
      <c r="B8" s="50" t="s">
        <v>139</v>
      </c>
      <c r="C8" s="50" t="s">
        <v>236</v>
      </c>
      <c r="D8" s="50" t="s">
        <v>5</v>
      </c>
      <c r="E8" s="17">
        <v>-20</v>
      </c>
      <c r="F8" s="39"/>
      <c r="G8" s="15"/>
      <c r="H8" s="26"/>
      <c r="I8" s="2"/>
      <c r="J8" s="39"/>
      <c r="K8" s="15"/>
      <c r="M8" s="13">
        <v>7</v>
      </c>
      <c r="N8" s="4" t="s">
        <v>38</v>
      </c>
      <c r="O8" s="24">
        <v>63</v>
      </c>
    </row>
    <row r="9" spans="1:15" ht="12.75">
      <c r="A9" s="16"/>
      <c r="B9" s="16"/>
      <c r="C9" s="16"/>
      <c r="D9" s="16"/>
      <c r="E9" s="17"/>
      <c r="F9" s="39"/>
      <c r="G9" s="15"/>
      <c r="H9" s="26"/>
      <c r="I9" s="2"/>
      <c r="J9" s="39"/>
      <c r="K9" s="15"/>
      <c r="M9" s="13">
        <v>8</v>
      </c>
      <c r="N9" s="4" t="s">
        <v>142</v>
      </c>
      <c r="O9" s="24">
        <v>90</v>
      </c>
    </row>
    <row r="10" spans="1:15" ht="12.75">
      <c r="A10" s="43" t="s">
        <v>416</v>
      </c>
      <c r="F10" s="39"/>
      <c r="G10" s="15"/>
      <c r="J10" s="39"/>
      <c r="K10" s="15"/>
      <c r="M10" s="13">
        <v>9</v>
      </c>
      <c r="N10" s="4" t="s">
        <v>48</v>
      </c>
      <c r="O10" s="24">
        <v>58</v>
      </c>
    </row>
    <row r="11" spans="1:15" ht="12.75">
      <c r="A11" s="50" t="s">
        <v>707</v>
      </c>
      <c r="B11" s="23" t="s">
        <v>759</v>
      </c>
      <c r="C11" s="50" t="s">
        <v>234</v>
      </c>
      <c r="D11" s="50" t="s">
        <v>16</v>
      </c>
      <c r="E11" s="24">
        <v>-20</v>
      </c>
      <c r="F11" s="39"/>
      <c r="G11" s="15"/>
      <c r="J11" s="39"/>
      <c r="K11" s="15"/>
      <c r="M11" s="13">
        <v>10</v>
      </c>
      <c r="N11" s="4" t="s">
        <v>2</v>
      </c>
      <c r="O11" s="24">
        <v>73</v>
      </c>
    </row>
    <row r="12" spans="1:15" ht="12.75">
      <c r="A12" s="50" t="s">
        <v>722</v>
      </c>
      <c r="B12" s="23" t="s">
        <v>517</v>
      </c>
      <c r="C12" s="23" t="s">
        <v>235</v>
      </c>
      <c r="D12" s="23" t="s">
        <v>183</v>
      </c>
      <c r="E12" s="24">
        <v>-20</v>
      </c>
      <c r="F12" s="39"/>
      <c r="G12" s="15"/>
      <c r="H12" s="26"/>
      <c r="J12" s="39"/>
      <c r="K12" s="19"/>
      <c r="M12" s="13">
        <v>11</v>
      </c>
      <c r="N12" s="4" t="s">
        <v>9</v>
      </c>
      <c r="O12" s="24">
        <v>69</v>
      </c>
    </row>
    <row r="13" spans="1:15" ht="12.75">
      <c r="A13" s="50" t="s">
        <v>727</v>
      </c>
      <c r="B13" s="23" t="s">
        <v>23</v>
      </c>
      <c r="C13" s="23" t="s">
        <v>237</v>
      </c>
      <c r="D13" s="23" t="s">
        <v>3</v>
      </c>
      <c r="E13" s="24">
        <v>-20</v>
      </c>
      <c r="F13" s="39"/>
      <c r="G13" s="15"/>
      <c r="H13" s="26"/>
      <c r="J13" s="38"/>
      <c r="K13" s="15"/>
      <c r="M13" s="13">
        <v>12</v>
      </c>
      <c r="N13" s="4" t="s">
        <v>544</v>
      </c>
      <c r="O13" s="24">
        <v>89</v>
      </c>
    </row>
    <row r="14" spans="1:15" ht="12.75">
      <c r="A14" s="50" t="s">
        <v>726</v>
      </c>
      <c r="B14" s="23" t="s">
        <v>760</v>
      </c>
      <c r="C14" s="23" t="s">
        <v>236</v>
      </c>
      <c r="D14" s="23" t="s">
        <v>5</v>
      </c>
      <c r="E14" s="24">
        <v>-20</v>
      </c>
      <c r="F14" s="39"/>
      <c r="G14" s="15"/>
      <c r="H14" s="26"/>
      <c r="J14" s="38"/>
      <c r="K14" s="15"/>
      <c r="M14" s="13">
        <v>13</v>
      </c>
      <c r="N14" s="4" t="s">
        <v>601</v>
      </c>
      <c r="O14" s="24">
        <v>73</v>
      </c>
    </row>
    <row r="15" spans="6:15" ht="12.75">
      <c r="F15" s="39"/>
      <c r="G15" s="15"/>
      <c r="H15" s="26"/>
      <c r="J15" s="56" t="s">
        <v>229</v>
      </c>
      <c r="K15" s="56"/>
      <c r="L15" s="56"/>
      <c r="M15" s="13">
        <v>14</v>
      </c>
      <c r="N15" s="4" t="s">
        <v>91</v>
      </c>
      <c r="O15" s="24">
        <v>53</v>
      </c>
    </row>
    <row r="16" spans="6:15" ht="12.75">
      <c r="F16" s="39"/>
      <c r="G16" s="15"/>
      <c r="H16" s="26"/>
      <c r="J16" s="39"/>
      <c r="K16" s="15"/>
      <c r="M16" s="13">
        <v>15</v>
      </c>
      <c r="N16" s="4" t="s">
        <v>655</v>
      </c>
      <c r="O16" s="24">
        <v>82</v>
      </c>
    </row>
    <row r="17" spans="6:15" ht="12.75">
      <c r="F17" s="39"/>
      <c r="G17" s="15"/>
      <c r="H17" s="26"/>
      <c r="J17" s="39"/>
      <c r="K17" s="15"/>
      <c r="M17" s="13">
        <v>16</v>
      </c>
      <c r="N17" s="4" t="s">
        <v>136</v>
      </c>
      <c r="O17" s="24">
        <v>47</v>
      </c>
    </row>
    <row r="18" spans="1:15" ht="12.75">
      <c r="A18" s="50"/>
      <c r="B18" s="23"/>
      <c r="C18" s="23"/>
      <c r="D18" s="23"/>
      <c r="F18" s="39"/>
      <c r="G18" s="15"/>
      <c r="H18" s="26"/>
      <c r="J18" s="38"/>
      <c r="K18" s="9"/>
      <c r="M18" s="13">
        <v>17</v>
      </c>
      <c r="N18" s="4" t="s">
        <v>144</v>
      </c>
      <c r="O18" s="24">
        <v>76</v>
      </c>
    </row>
    <row r="19" spans="1:15" ht="12.75">
      <c r="A19" s="40"/>
      <c r="B19" s="23"/>
      <c r="C19" s="23"/>
      <c r="D19" s="23"/>
      <c r="F19" s="39"/>
      <c r="G19" s="15"/>
      <c r="H19" s="26"/>
      <c r="J19" s="39"/>
      <c r="K19" s="15"/>
      <c r="M19" s="13">
        <v>18</v>
      </c>
      <c r="N19" s="4" t="s">
        <v>44</v>
      </c>
      <c r="O19" s="24">
        <v>87</v>
      </c>
    </row>
    <row r="20" spans="1:13" ht="12.75">
      <c r="A20" s="23"/>
      <c r="B20" s="23"/>
      <c r="C20" s="23"/>
      <c r="D20" s="23"/>
      <c r="F20" s="39"/>
      <c r="G20" s="15"/>
      <c r="H20" s="26"/>
      <c r="J20" s="39"/>
      <c r="K20" s="15"/>
      <c r="M20" s="13">
        <v>19</v>
      </c>
    </row>
    <row r="21" spans="1:13" ht="12.75">
      <c r="A21" s="40"/>
      <c r="B21" s="23"/>
      <c r="C21" s="23"/>
      <c r="D21" s="23"/>
      <c r="F21" s="39"/>
      <c r="G21" s="15"/>
      <c r="H21" s="26"/>
      <c r="J21" s="39"/>
      <c r="K21" s="15"/>
      <c r="M21" s="13">
        <v>20</v>
      </c>
    </row>
    <row r="22" spans="1:13" ht="12.75">
      <c r="A22" s="23"/>
      <c r="B22" s="23"/>
      <c r="C22" s="23"/>
      <c r="D22" s="23"/>
      <c r="F22" s="39"/>
      <c r="G22" s="15"/>
      <c r="H22" s="29"/>
      <c r="J22" s="39"/>
      <c r="K22" s="15"/>
      <c r="M22" s="13">
        <v>21</v>
      </c>
    </row>
    <row r="23" spans="1:13" ht="12.75">
      <c r="A23" s="40"/>
      <c r="B23" s="30"/>
      <c r="C23" s="23"/>
      <c r="D23" s="23"/>
      <c r="F23" s="39"/>
      <c r="G23" s="15"/>
      <c r="H23" s="29"/>
      <c r="J23" s="39"/>
      <c r="K23" s="15"/>
      <c r="M23" s="13">
        <v>22</v>
      </c>
    </row>
    <row r="24" spans="1:13" ht="12.75">
      <c r="A24" s="23"/>
      <c r="B24" s="23"/>
      <c r="C24" s="23"/>
      <c r="D24" s="23"/>
      <c r="F24" s="39"/>
      <c r="G24" s="15"/>
      <c r="H24" s="29"/>
      <c r="J24" s="38"/>
      <c r="K24" s="24"/>
      <c r="M24" s="13">
        <v>23</v>
      </c>
    </row>
    <row r="25" spans="1:13" ht="12.75">
      <c r="A25" s="23"/>
      <c r="B25" s="23"/>
      <c r="C25" s="23"/>
      <c r="D25" s="23"/>
      <c r="F25" s="39"/>
      <c r="G25" s="15"/>
      <c r="H25" s="29"/>
      <c r="J25" s="39"/>
      <c r="K25" s="15"/>
      <c r="M25" s="13">
        <v>24</v>
      </c>
    </row>
    <row r="26" spans="1:13" ht="12.75">
      <c r="A26" s="23"/>
      <c r="B26" s="23"/>
      <c r="C26" s="23"/>
      <c r="D26" s="23"/>
      <c r="F26" s="39"/>
      <c r="G26" s="15"/>
      <c r="H26" s="29"/>
      <c r="J26" s="38"/>
      <c r="K26" s="24"/>
      <c r="M26" s="13">
        <v>25</v>
      </c>
    </row>
    <row r="27" spans="1:13" ht="12.75">
      <c r="A27" s="23"/>
      <c r="B27" s="23"/>
      <c r="C27" s="23"/>
      <c r="D27" s="23"/>
      <c r="F27" s="39"/>
      <c r="G27" s="15"/>
      <c r="H27" s="29"/>
      <c r="J27" s="38"/>
      <c r="K27" s="24"/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8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/>
      <c r="I30" s="15"/>
      <c r="J30" s="39"/>
      <c r="K30" s="15"/>
    </row>
    <row r="31" spans="1:11" ht="12.75">
      <c r="A31" s="24" t="s">
        <v>163</v>
      </c>
      <c r="B31" s="24" t="s">
        <v>164</v>
      </c>
      <c r="F31" s="31"/>
      <c r="H31" s="39"/>
      <c r="I31" s="15"/>
      <c r="J31" s="39"/>
      <c r="K31" s="15"/>
    </row>
    <row r="32" spans="1:11" ht="12.75">
      <c r="A32" s="24" t="s">
        <v>177</v>
      </c>
      <c r="B32" s="24" t="s">
        <v>178</v>
      </c>
      <c r="H32" s="39"/>
      <c r="I32" s="15"/>
      <c r="J32" s="39"/>
      <c r="K32" s="15"/>
    </row>
    <row r="33" spans="1:11" ht="12.75">
      <c r="A33" s="24" t="s">
        <v>268</v>
      </c>
      <c r="B33" s="24" t="s">
        <v>179</v>
      </c>
      <c r="H33" s="39"/>
      <c r="I33" s="15"/>
      <c r="J33" s="39"/>
      <c r="K33" s="15"/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/>
      <c r="I34" s="15"/>
      <c r="J34" s="39"/>
      <c r="K34" s="15"/>
    </row>
    <row r="35" spans="1:11" ht="12.75">
      <c r="A35" s="24"/>
      <c r="B35" s="24" t="s">
        <v>166</v>
      </c>
      <c r="F35" s="29">
        <v>59</v>
      </c>
      <c r="G35" s="4" t="s">
        <v>222</v>
      </c>
      <c r="H35" s="39"/>
      <c r="I35" s="15"/>
      <c r="J35" s="39"/>
      <c r="K35" s="15"/>
    </row>
    <row r="36" spans="1:11" ht="12.75">
      <c r="A36" s="20" t="s">
        <v>168</v>
      </c>
      <c r="B36" s="24" t="s">
        <v>167</v>
      </c>
      <c r="H36" s="39"/>
      <c r="I36" s="15"/>
      <c r="J36" s="39"/>
      <c r="K36" s="15"/>
    </row>
    <row r="37" spans="1:11" ht="12.75">
      <c r="A37" s="4" t="s">
        <v>269</v>
      </c>
      <c r="B37" s="24" t="s">
        <v>169</v>
      </c>
      <c r="H37" s="39"/>
      <c r="I37" s="15"/>
      <c r="J37" s="38"/>
      <c r="K37" s="24"/>
    </row>
    <row r="38" spans="1:11" ht="12.75">
      <c r="A38" s="4" t="s">
        <v>180</v>
      </c>
      <c r="B38" s="24" t="s">
        <v>170</v>
      </c>
      <c r="H38" s="39"/>
      <c r="I38" s="15"/>
      <c r="J38" s="39"/>
      <c r="K38" s="15"/>
    </row>
    <row r="39" spans="1:11" ht="12.75">
      <c r="A39" s="4" t="s">
        <v>181</v>
      </c>
      <c r="B39" s="24"/>
      <c r="H39" s="39"/>
      <c r="I39" s="15"/>
      <c r="J39" s="38"/>
      <c r="K39" s="24"/>
    </row>
    <row r="40" spans="1:11" ht="12.75">
      <c r="A40" s="4" t="s">
        <v>182</v>
      </c>
      <c r="B40" s="24"/>
      <c r="H40" s="39"/>
      <c r="I40" s="15"/>
      <c r="J40" s="38"/>
      <c r="K40" s="24"/>
    </row>
    <row r="41" spans="1:11" ht="12.75">
      <c r="A41" s="4" t="s">
        <v>270</v>
      </c>
      <c r="B41" s="24"/>
      <c r="H41" s="39"/>
      <c r="I41" s="15"/>
      <c r="J41" s="39"/>
      <c r="K41" s="15"/>
    </row>
    <row r="42" spans="1:11" ht="12.75">
      <c r="A42" s="24"/>
      <c r="H42" s="39"/>
      <c r="I42" s="15"/>
      <c r="J42" s="38"/>
      <c r="K42" s="24"/>
    </row>
    <row r="43" spans="8:11" ht="12.75">
      <c r="H43" s="39"/>
      <c r="I43" s="15"/>
      <c r="J43" s="39"/>
      <c r="K43" s="15"/>
    </row>
    <row r="44" spans="8:11" ht="12.75">
      <c r="H44" s="39"/>
      <c r="I44" s="15"/>
      <c r="J44" s="38"/>
      <c r="K44" s="24"/>
    </row>
    <row r="45" spans="8:11" ht="12.75">
      <c r="H45" s="39"/>
      <c r="I45" s="15"/>
      <c r="J45" s="38"/>
      <c r="K45" s="24"/>
    </row>
    <row r="46" spans="8:11" ht="12.75">
      <c r="H46" s="39"/>
      <c r="I46" s="15"/>
      <c r="J46" s="39"/>
      <c r="K46" s="15"/>
    </row>
    <row r="47" spans="8:11" ht="12.75">
      <c r="H47" s="39"/>
      <c r="I47" s="15"/>
      <c r="J47" s="39"/>
      <c r="K47" s="15"/>
    </row>
    <row r="48" spans="8:11" ht="12.75">
      <c r="H48" s="39"/>
      <c r="I48" s="15"/>
      <c r="J48" s="39"/>
      <c r="K48" s="15"/>
    </row>
    <row r="49" spans="8:11" ht="12.75">
      <c r="H49" s="38"/>
      <c r="I49" s="9"/>
      <c r="J49" s="38"/>
      <c r="K49" s="17"/>
    </row>
    <row r="50" spans="8:11" ht="12.75">
      <c r="H50" s="39"/>
      <c r="I50" s="15"/>
      <c r="J50" s="38"/>
      <c r="K50" s="16"/>
    </row>
    <row r="51" spans="8:11" ht="12.75">
      <c r="H51" s="39"/>
      <c r="I51" s="15"/>
      <c r="J51" s="39"/>
      <c r="K51" s="15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39"/>
      <c r="I55" s="15"/>
      <c r="J55" s="25"/>
      <c r="K55" s="24"/>
    </row>
    <row r="56" spans="8:9" ht="12.75">
      <c r="H56" s="39"/>
      <c r="I56" s="15"/>
    </row>
    <row r="57" spans="8:9" ht="12.75">
      <c r="H57" s="39"/>
      <c r="I57" s="15"/>
    </row>
    <row r="58" spans="8:9" ht="12.75">
      <c r="H58" s="39"/>
      <c r="I58" s="15"/>
    </row>
    <row r="59" spans="8:9" ht="12.75">
      <c r="H59" s="39"/>
      <c r="I59" s="15"/>
    </row>
    <row r="60" spans="8:9" ht="12.75">
      <c r="H60" s="39"/>
      <c r="I60" s="15"/>
    </row>
    <row r="61" spans="8:9" ht="12.75">
      <c r="H61" s="39"/>
      <c r="I61" s="15"/>
    </row>
    <row r="62" spans="8:9" ht="12.75">
      <c r="H62" s="39"/>
      <c r="I62" s="15"/>
    </row>
    <row r="63" spans="8:9" ht="12.75">
      <c r="H63" s="39"/>
      <c r="I63" s="15"/>
    </row>
    <row r="64" spans="8:9" ht="12.75">
      <c r="H64" s="39"/>
      <c r="I64" s="15"/>
    </row>
    <row r="65" spans="8:9" ht="12.75">
      <c r="H65" s="39"/>
      <c r="I65" s="15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1">
      <selection activeCell="A20" sqref="A20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5.00390625" style="14" customWidth="1"/>
    <col min="15" max="15" width="15.28125" style="16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677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17" t="s">
        <v>498</v>
      </c>
      <c r="B4" s="14">
        <v>19</v>
      </c>
      <c r="C4" s="16" t="s">
        <v>190</v>
      </c>
      <c r="D4" s="14">
        <v>36</v>
      </c>
      <c r="E4" s="16" t="s">
        <v>240</v>
      </c>
      <c r="F4" s="14">
        <v>27</v>
      </c>
      <c r="G4" s="16" t="s">
        <v>41</v>
      </c>
      <c r="H4" s="14">
        <v>20</v>
      </c>
      <c r="I4" s="16" t="s">
        <v>60</v>
      </c>
      <c r="J4" s="14">
        <v>0</v>
      </c>
      <c r="K4" s="17" t="s">
        <v>683</v>
      </c>
      <c r="L4" s="14">
        <v>25</v>
      </c>
      <c r="M4" s="16" t="s">
        <v>209</v>
      </c>
      <c r="N4" s="14">
        <v>15</v>
      </c>
      <c r="O4" s="16" t="s">
        <v>372</v>
      </c>
      <c r="P4" s="14">
        <v>8</v>
      </c>
    </row>
    <row r="5" spans="1:16" ht="12.75">
      <c r="A5" s="19" t="s">
        <v>8</v>
      </c>
      <c r="B5" s="14">
        <v>25</v>
      </c>
      <c r="C5" s="16" t="s">
        <v>56</v>
      </c>
      <c r="D5" s="14">
        <v>25</v>
      </c>
      <c r="E5" s="16" t="s">
        <v>192</v>
      </c>
      <c r="F5" s="14">
        <v>35</v>
      </c>
      <c r="G5" s="16" t="s">
        <v>684</v>
      </c>
      <c r="H5" s="14">
        <v>41</v>
      </c>
      <c r="I5" s="17" t="s">
        <v>104</v>
      </c>
      <c r="J5" s="14">
        <v>50</v>
      </c>
      <c r="K5" s="16" t="s">
        <v>116</v>
      </c>
      <c r="L5" s="14">
        <v>39</v>
      </c>
      <c r="M5" s="16" t="s">
        <v>143</v>
      </c>
      <c r="N5" s="14">
        <v>30</v>
      </c>
      <c r="O5" s="16" t="s">
        <v>254</v>
      </c>
      <c r="P5" s="14">
        <v>32</v>
      </c>
    </row>
    <row r="6" spans="1:16" ht="12.75">
      <c r="A6" s="19" t="s">
        <v>187</v>
      </c>
      <c r="B6" s="14">
        <v>16</v>
      </c>
      <c r="C6" s="16" t="s">
        <v>53</v>
      </c>
      <c r="D6" s="14">
        <v>30</v>
      </c>
      <c r="E6" s="16" t="s">
        <v>35</v>
      </c>
      <c r="F6" s="14">
        <v>35</v>
      </c>
      <c r="G6" s="16" t="s">
        <v>124</v>
      </c>
      <c r="H6" s="14">
        <v>44</v>
      </c>
      <c r="I6" s="16" t="s">
        <v>585</v>
      </c>
      <c r="J6" s="14">
        <v>30</v>
      </c>
      <c r="K6" s="16" t="s">
        <v>210</v>
      </c>
      <c r="L6" s="14">
        <v>27</v>
      </c>
      <c r="M6" s="35" t="s">
        <v>440</v>
      </c>
      <c r="N6" s="34">
        <v>51</v>
      </c>
      <c r="O6" s="16" t="s">
        <v>255</v>
      </c>
      <c r="P6" s="14">
        <v>17</v>
      </c>
    </row>
    <row r="7" spans="1:16" ht="12.75">
      <c r="A7" s="19" t="s">
        <v>10</v>
      </c>
      <c r="B7" s="14">
        <v>16</v>
      </c>
      <c r="C7" s="16" t="s">
        <v>154</v>
      </c>
      <c r="D7" s="14">
        <v>27</v>
      </c>
      <c r="E7" s="16" t="s">
        <v>193</v>
      </c>
      <c r="F7" s="14">
        <v>15</v>
      </c>
      <c r="G7" s="16" t="s">
        <v>497</v>
      </c>
      <c r="H7" s="14">
        <v>40</v>
      </c>
      <c r="I7" s="16" t="s">
        <v>496</v>
      </c>
      <c r="J7" s="14">
        <v>31</v>
      </c>
      <c r="K7" s="16" t="s">
        <v>529</v>
      </c>
      <c r="L7" s="14">
        <v>17</v>
      </c>
      <c r="M7" s="16" t="s">
        <v>292</v>
      </c>
      <c r="N7" s="14">
        <v>34</v>
      </c>
      <c r="O7" s="16" t="s">
        <v>256</v>
      </c>
      <c r="P7" s="14">
        <v>14</v>
      </c>
    </row>
    <row r="8" spans="1:16" ht="12.75">
      <c r="A8" s="14" t="s">
        <v>38</v>
      </c>
      <c r="B8" s="14">
        <v>38</v>
      </c>
      <c r="C8" s="16" t="s">
        <v>84</v>
      </c>
      <c r="D8" s="14">
        <v>25</v>
      </c>
      <c r="E8" s="16" t="s">
        <v>114</v>
      </c>
      <c r="F8" s="14">
        <v>45</v>
      </c>
      <c r="G8" s="48" t="s">
        <v>647</v>
      </c>
      <c r="H8" s="34">
        <v>58</v>
      </c>
      <c r="I8" s="16" t="s">
        <v>650</v>
      </c>
      <c r="J8" s="14">
        <v>33</v>
      </c>
      <c r="K8" s="16" t="s">
        <v>22</v>
      </c>
      <c r="L8" s="14">
        <v>36</v>
      </c>
      <c r="M8" s="16" t="s">
        <v>212</v>
      </c>
      <c r="N8" s="14">
        <v>18</v>
      </c>
      <c r="O8" s="16" t="s">
        <v>257</v>
      </c>
      <c r="P8" s="14">
        <v>21</v>
      </c>
    </row>
    <row r="9" spans="1:16" ht="12.75">
      <c r="A9" s="19" t="s">
        <v>91</v>
      </c>
      <c r="B9" s="14">
        <v>43</v>
      </c>
      <c r="C9" s="16" t="s">
        <v>117</v>
      </c>
      <c r="D9" s="14">
        <v>14</v>
      </c>
      <c r="E9" s="16" t="s">
        <v>2</v>
      </c>
      <c r="F9" s="14">
        <v>18</v>
      </c>
      <c r="G9" s="16" t="s">
        <v>112</v>
      </c>
      <c r="H9" s="14">
        <v>47</v>
      </c>
      <c r="I9" s="16" t="s">
        <v>19</v>
      </c>
      <c r="J9" s="14">
        <v>32</v>
      </c>
      <c r="K9" s="16" t="s">
        <v>150</v>
      </c>
      <c r="L9" s="14">
        <v>37</v>
      </c>
      <c r="M9" s="16" t="s">
        <v>147</v>
      </c>
      <c r="N9" s="14">
        <v>27</v>
      </c>
      <c r="O9" s="16" t="s">
        <v>599</v>
      </c>
      <c r="P9" s="14">
        <v>33</v>
      </c>
    </row>
    <row r="10" spans="1:16" ht="12.75">
      <c r="A10" s="19" t="s">
        <v>129</v>
      </c>
      <c r="B10" s="14">
        <v>29</v>
      </c>
      <c r="C10" s="16" t="s">
        <v>355</v>
      </c>
      <c r="D10" s="14">
        <v>20</v>
      </c>
      <c r="E10" s="16" t="s">
        <v>118</v>
      </c>
      <c r="F10" s="14">
        <v>45</v>
      </c>
      <c r="G10" s="16" t="s">
        <v>417</v>
      </c>
      <c r="H10" s="14">
        <v>22</v>
      </c>
      <c r="I10" s="16" t="s">
        <v>62</v>
      </c>
      <c r="J10" s="14">
        <v>20</v>
      </c>
      <c r="K10" s="16" t="s">
        <v>111</v>
      </c>
      <c r="L10" s="14">
        <v>33</v>
      </c>
      <c r="M10" s="16" t="s">
        <v>20</v>
      </c>
      <c r="N10" s="14">
        <v>40</v>
      </c>
      <c r="O10" s="16" t="s">
        <v>204</v>
      </c>
      <c r="P10" s="14">
        <v>37</v>
      </c>
    </row>
    <row r="11" spans="1:16" ht="12.75">
      <c r="A11" s="19" t="s">
        <v>502</v>
      </c>
      <c r="B11" s="14">
        <v>40</v>
      </c>
      <c r="C11" s="16" t="s">
        <v>52</v>
      </c>
      <c r="D11" s="14">
        <v>0</v>
      </c>
      <c r="E11" s="17" t="s">
        <v>108</v>
      </c>
      <c r="F11" s="14">
        <v>45</v>
      </c>
      <c r="G11" s="35" t="s">
        <v>199</v>
      </c>
      <c r="H11" s="34">
        <v>50</v>
      </c>
      <c r="I11" s="35" t="s">
        <v>107</v>
      </c>
      <c r="J11" s="34">
        <v>56</v>
      </c>
      <c r="K11" s="16" t="s">
        <v>323</v>
      </c>
      <c r="L11" s="14">
        <v>9</v>
      </c>
      <c r="M11" s="16" t="s">
        <v>128</v>
      </c>
      <c r="N11" s="14">
        <v>41</v>
      </c>
      <c r="O11" s="16" t="s">
        <v>259</v>
      </c>
      <c r="P11" s="14">
        <v>15</v>
      </c>
    </row>
    <row r="12" spans="1:16" ht="12.75">
      <c r="A12" s="19" t="s">
        <v>79</v>
      </c>
      <c r="B12" s="14">
        <v>25</v>
      </c>
      <c r="C12" s="16" t="s">
        <v>40</v>
      </c>
      <c r="D12" s="14">
        <v>36</v>
      </c>
      <c r="E12" s="17" t="s">
        <v>70</v>
      </c>
      <c r="F12" s="14">
        <v>54</v>
      </c>
      <c r="G12" s="16" t="s">
        <v>200</v>
      </c>
      <c r="H12" s="14">
        <v>15</v>
      </c>
      <c r="I12" s="16" t="s">
        <v>316</v>
      </c>
      <c r="J12" s="14">
        <v>23</v>
      </c>
      <c r="K12" s="16" t="s">
        <v>131</v>
      </c>
      <c r="L12" s="14">
        <v>43</v>
      </c>
      <c r="M12" s="16" t="s">
        <v>101</v>
      </c>
      <c r="N12" s="14">
        <v>30</v>
      </c>
      <c r="O12" s="16" t="s">
        <v>652</v>
      </c>
      <c r="P12" s="14">
        <v>22</v>
      </c>
    </row>
    <row r="13" spans="2:16" ht="12.75">
      <c r="B13" s="14">
        <f>SUM(B4:B12)-SUBTOTAL(5,B4:B12)</f>
        <v>235</v>
      </c>
      <c r="D13" s="14">
        <f>SUM(D4:D12)-SUBTOTAL(5,D4:D12)</f>
        <v>213</v>
      </c>
      <c r="F13" s="14">
        <f>SUM(F4:F12)-SUBTOTAL(5,F4:F12)</f>
        <v>304</v>
      </c>
      <c r="H13" s="14">
        <f>SUM(H4:H12)-SUBTOTAL(5,H4:H12)</f>
        <v>322</v>
      </c>
      <c r="J13" s="14">
        <f>SUM(J4:J12)-SUBTOTAL(5,J4:J12)</f>
        <v>275</v>
      </c>
      <c r="L13" s="14">
        <f>SUM(L4:L12)-SUBTOTAL(5,L4:L12)</f>
        <v>257</v>
      </c>
      <c r="N13" s="14">
        <f>SUM(N4:N12)-SUBTOTAL(5,N4:N12)</f>
        <v>271</v>
      </c>
      <c r="P13" s="14">
        <f>SUM(P4:P12)-SUBTOTAL(5,P4:P12)</f>
        <v>191</v>
      </c>
    </row>
    <row r="14" ht="6" customHeight="1">
      <c r="P14" s="14"/>
    </row>
    <row r="15" spans="1:16" ht="12.75">
      <c r="A15" s="16" t="s">
        <v>83</v>
      </c>
      <c r="B15" s="14">
        <v>-4</v>
      </c>
      <c r="C15" s="16" t="s">
        <v>201</v>
      </c>
      <c r="D15" s="14">
        <v>-2</v>
      </c>
      <c r="E15" s="16" t="s">
        <v>241</v>
      </c>
      <c r="F15" s="14">
        <v>9</v>
      </c>
      <c r="G15" s="16" t="s">
        <v>606</v>
      </c>
      <c r="H15" s="14">
        <v>22</v>
      </c>
      <c r="I15" s="16" t="s">
        <v>122</v>
      </c>
      <c r="J15" s="14">
        <v>12</v>
      </c>
      <c r="K15" s="16" t="s">
        <v>39</v>
      </c>
      <c r="L15" s="14">
        <v>12</v>
      </c>
      <c r="M15" s="16" t="s">
        <v>141</v>
      </c>
      <c r="N15" s="14">
        <v>-10</v>
      </c>
      <c r="O15" s="16" t="s">
        <v>321</v>
      </c>
      <c r="P15" s="14">
        <v>17</v>
      </c>
    </row>
    <row r="16" spans="1:16" ht="12.75">
      <c r="A16" s="16" t="s">
        <v>195</v>
      </c>
      <c r="B16" s="14">
        <v>3</v>
      </c>
      <c r="C16" s="16" t="s">
        <v>113</v>
      </c>
      <c r="D16" s="14">
        <v>11</v>
      </c>
      <c r="E16" s="35" t="s">
        <v>194</v>
      </c>
      <c r="F16" s="34">
        <v>64</v>
      </c>
      <c r="G16" s="16" t="s">
        <v>151</v>
      </c>
      <c r="H16" s="14">
        <v>13</v>
      </c>
      <c r="I16" s="16" t="s">
        <v>37</v>
      </c>
      <c r="J16" s="14">
        <v>34</v>
      </c>
      <c r="K16" s="16" t="s">
        <v>493</v>
      </c>
      <c r="L16" s="14">
        <v>17</v>
      </c>
      <c r="M16" s="16" t="s">
        <v>624</v>
      </c>
      <c r="N16" s="14">
        <v>13</v>
      </c>
      <c r="O16" s="16" t="s">
        <v>653</v>
      </c>
      <c r="P16" s="14">
        <v>28</v>
      </c>
    </row>
    <row r="17" spans="1:16" ht="12.75">
      <c r="A17" s="16" t="s">
        <v>544</v>
      </c>
      <c r="B17" s="14">
        <v>15</v>
      </c>
      <c r="C17" s="16" t="s">
        <v>152</v>
      </c>
      <c r="D17" s="14">
        <v>22</v>
      </c>
      <c r="E17" s="16" t="s">
        <v>72</v>
      </c>
      <c r="F17" s="14">
        <v>26</v>
      </c>
      <c r="G17" s="16" t="s">
        <v>138</v>
      </c>
      <c r="H17" s="14">
        <v>7</v>
      </c>
      <c r="I17" s="16" t="s">
        <v>148</v>
      </c>
      <c r="J17" s="14">
        <v>10</v>
      </c>
      <c r="K17" s="16" t="s">
        <v>639</v>
      </c>
      <c r="L17" s="14">
        <v>9</v>
      </c>
      <c r="M17" s="16" t="s">
        <v>78</v>
      </c>
      <c r="N17" s="14">
        <v>8</v>
      </c>
      <c r="O17" s="16" t="s">
        <v>625</v>
      </c>
      <c r="P17" s="14">
        <v>25</v>
      </c>
    </row>
    <row r="18" spans="1:16" ht="12.75">
      <c r="A18" s="16" t="s">
        <v>66</v>
      </c>
      <c r="B18" s="14">
        <v>4</v>
      </c>
      <c r="C18" s="16" t="s">
        <v>140</v>
      </c>
      <c r="D18" s="14">
        <v>1</v>
      </c>
      <c r="E18" s="16" t="s">
        <v>196</v>
      </c>
      <c r="F18" s="14">
        <v>20</v>
      </c>
      <c r="G18" s="16" t="s">
        <v>67</v>
      </c>
      <c r="H18" s="14">
        <v>-3</v>
      </c>
      <c r="I18" s="35" t="s">
        <v>246</v>
      </c>
      <c r="J18" s="34">
        <v>52</v>
      </c>
      <c r="K18" s="16" t="s">
        <v>49</v>
      </c>
      <c r="L18" s="14">
        <v>0</v>
      </c>
      <c r="M18" s="16" t="s">
        <v>565</v>
      </c>
      <c r="N18" s="14">
        <v>36</v>
      </c>
      <c r="O18" s="16" t="s">
        <v>626</v>
      </c>
      <c r="P18" s="14">
        <v>9</v>
      </c>
    </row>
    <row r="19" spans="1:16" ht="12.75">
      <c r="A19" s="16" t="s">
        <v>110</v>
      </c>
      <c r="B19" s="14">
        <v>15</v>
      </c>
      <c r="C19" s="16" t="s">
        <v>667</v>
      </c>
      <c r="D19" s="14">
        <v>24</v>
      </c>
      <c r="E19" s="16" t="s">
        <v>9</v>
      </c>
      <c r="F19" s="14">
        <v>36</v>
      </c>
      <c r="G19" s="16" t="s">
        <v>274</v>
      </c>
      <c r="H19" s="14">
        <v>23</v>
      </c>
      <c r="I19" s="16" t="s">
        <v>206</v>
      </c>
      <c r="J19" s="14">
        <v>26</v>
      </c>
      <c r="K19" s="16" t="s">
        <v>651</v>
      </c>
      <c r="L19" s="14">
        <v>-15</v>
      </c>
      <c r="M19" s="16" t="s">
        <v>549</v>
      </c>
      <c r="N19" s="14">
        <v>10</v>
      </c>
      <c r="O19" s="16" t="s">
        <v>375</v>
      </c>
      <c r="P19" s="14">
        <v>-1</v>
      </c>
    </row>
    <row r="20" spans="2:16" ht="12.75">
      <c r="B20" s="14">
        <f>SUM(B15:B19)</f>
        <v>33</v>
      </c>
      <c r="D20" s="14">
        <f>SUM(D15:D19)</f>
        <v>56</v>
      </c>
      <c r="F20" s="34">
        <f>SUM(F15:F19)</f>
        <v>155</v>
      </c>
      <c r="H20" s="14">
        <f>SUM(H15:H19)</f>
        <v>62</v>
      </c>
      <c r="J20" s="14">
        <f>SUM(J15:J19)</f>
        <v>134</v>
      </c>
      <c r="L20" s="14">
        <f>SUM(L15:L19)</f>
        <v>23</v>
      </c>
      <c r="N20" s="14">
        <f>SUM(N15:N19)</f>
        <v>57</v>
      </c>
      <c r="P20" s="14">
        <f>SUM(P15:P19)</f>
        <v>78</v>
      </c>
    </row>
    <row r="21" spans="1:16" ht="12.75">
      <c r="A21" s="16" t="s">
        <v>157</v>
      </c>
      <c r="C21" s="16" t="s">
        <v>157</v>
      </c>
      <c r="E21" s="16" t="s">
        <v>157</v>
      </c>
      <c r="G21" s="16" t="s">
        <v>157</v>
      </c>
      <c r="H21" s="14">
        <v>-40</v>
      </c>
      <c r="I21" s="16" t="s">
        <v>157</v>
      </c>
      <c r="J21" s="14">
        <v>-20</v>
      </c>
      <c r="K21" s="16" t="s">
        <v>157</v>
      </c>
      <c r="M21" s="16" t="s">
        <v>157</v>
      </c>
      <c r="O21" s="16" t="s">
        <v>157</v>
      </c>
      <c r="P21" s="14"/>
    </row>
    <row r="22" spans="1:16" ht="12.75">
      <c r="A22" s="18" t="s">
        <v>308</v>
      </c>
      <c r="B22" s="14">
        <f>SUM(B13,B20,B21)</f>
        <v>268</v>
      </c>
      <c r="C22" s="18" t="s">
        <v>304</v>
      </c>
      <c r="D22" s="14">
        <f>SUM(D13,D20,D21)</f>
        <v>269</v>
      </c>
      <c r="E22" s="33" t="s">
        <v>300</v>
      </c>
      <c r="F22" s="34">
        <f>SUM(F13,F20,F21)</f>
        <v>459</v>
      </c>
      <c r="G22" s="18" t="s">
        <v>307</v>
      </c>
      <c r="H22" s="14">
        <f>SUM(H13,H20,H21)</f>
        <v>344</v>
      </c>
      <c r="I22" s="33" t="s">
        <v>306</v>
      </c>
      <c r="J22" s="34">
        <f>SUM(J13,J20,J21)</f>
        <v>389</v>
      </c>
      <c r="K22" s="18" t="s">
        <v>299</v>
      </c>
      <c r="L22" s="14">
        <f>SUM(L13,L20,L21)</f>
        <v>280</v>
      </c>
      <c r="M22" s="18" t="s">
        <v>296</v>
      </c>
      <c r="N22" s="14">
        <f>SUM(N13,N20,N21)</f>
        <v>328</v>
      </c>
      <c r="O22" s="18" t="s">
        <v>304</v>
      </c>
      <c r="P22" s="14">
        <f>SUM(P13,P20,P21)</f>
        <v>269</v>
      </c>
    </row>
    <row r="23" spans="1:16" ht="12.75">
      <c r="A23" s="42" t="s">
        <v>592</v>
      </c>
      <c r="B23" s="14">
        <v>4813</v>
      </c>
      <c r="C23" s="42" t="s">
        <v>692</v>
      </c>
      <c r="D23" s="14">
        <v>4877</v>
      </c>
      <c r="E23" s="41" t="s">
        <v>686</v>
      </c>
      <c r="F23" s="34">
        <v>5291</v>
      </c>
      <c r="G23" s="41" t="s">
        <v>668</v>
      </c>
      <c r="H23" s="34">
        <v>5086</v>
      </c>
      <c r="I23" s="41" t="s">
        <v>688</v>
      </c>
      <c r="J23" s="34">
        <v>5199</v>
      </c>
      <c r="K23" s="42" t="s">
        <v>656</v>
      </c>
      <c r="L23" s="14">
        <v>4531</v>
      </c>
      <c r="M23" s="42" t="s">
        <v>669</v>
      </c>
      <c r="N23" s="14">
        <v>4733</v>
      </c>
      <c r="O23" s="18" t="s">
        <v>298</v>
      </c>
      <c r="P23" s="17">
        <v>3566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6" ht="12.75">
      <c r="A27" s="19" t="s">
        <v>45</v>
      </c>
      <c r="B27" s="14">
        <v>11</v>
      </c>
      <c r="C27" s="16" t="s">
        <v>88</v>
      </c>
      <c r="D27" s="14">
        <v>32</v>
      </c>
      <c r="E27" s="16" t="s">
        <v>121</v>
      </c>
      <c r="F27" s="14">
        <v>18</v>
      </c>
      <c r="G27" s="16" t="s">
        <v>109</v>
      </c>
      <c r="H27" s="14">
        <v>25</v>
      </c>
      <c r="I27" s="16" t="s">
        <v>68</v>
      </c>
      <c r="J27" s="14">
        <v>30</v>
      </c>
      <c r="K27" s="48" t="s">
        <v>85</v>
      </c>
      <c r="L27" s="34">
        <v>57</v>
      </c>
      <c r="M27" s="16" t="s">
        <v>679</v>
      </c>
      <c r="N27" s="14">
        <v>18</v>
      </c>
      <c r="P27" s="14"/>
    </row>
    <row r="28" spans="1:16" ht="12.75">
      <c r="A28" s="19" t="s">
        <v>89</v>
      </c>
      <c r="B28" s="14">
        <v>0</v>
      </c>
      <c r="C28" s="35" t="s">
        <v>215</v>
      </c>
      <c r="D28" s="34">
        <v>54</v>
      </c>
      <c r="E28" s="16" t="s">
        <v>220</v>
      </c>
      <c r="F28" s="14">
        <v>22</v>
      </c>
      <c r="G28" s="16" t="s">
        <v>133</v>
      </c>
      <c r="H28" s="14">
        <v>34</v>
      </c>
      <c r="I28" s="16" t="s">
        <v>106</v>
      </c>
      <c r="J28" s="14">
        <v>47</v>
      </c>
      <c r="K28" s="16" t="s">
        <v>145</v>
      </c>
      <c r="L28" s="14">
        <v>18</v>
      </c>
      <c r="M28" s="16" t="s">
        <v>0</v>
      </c>
      <c r="N28" s="14">
        <v>27</v>
      </c>
      <c r="P28" s="14"/>
    </row>
    <row r="29" spans="1:16" ht="12.75">
      <c r="A29" s="19" t="s">
        <v>103</v>
      </c>
      <c r="B29" s="14">
        <v>7</v>
      </c>
      <c r="C29" s="16" t="s">
        <v>216</v>
      </c>
      <c r="D29" s="14">
        <v>39</v>
      </c>
      <c r="E29" s="16" t="s">
        <v>654</v>
      </c>
      <c r="F29" s="14">
        <v>25</v>
      </c>
      <c r="G29" s="16" t="s">
        <v>59</v>
      </c>
      <c r="H29" s="14">
        <v>41</v>
      </c>
      <c r="I29" s="16" t="s">
        <v>100</v>
      </c>
      <c r="J29" s="14">
        <v>10</v>
      </c>
      <c r="K29" s="16" t="s">
        <v>397</v>
      </c>
      <c r="L29" s="14">
        <v>39</v>
      </c>
      <c r="M29" s="16" t="s">
        <v>27</v>
      </c>
      <c r="N29" s="14">
        <v>41</v>
      </c>
      <c r="P29" s="14"/>
    </row>
    <row r="30" spans="1:16" ht="12.75">
      <c r="A30" s="19" t="s">
        <v>680</v>
      </c>
      <c r="B30" s="14">
        <v>11</v>
      </c>
      <c r="C30" s="35" t="s">
        <v>87</v>
      </c>
      <c r="D30" s="34">
        <v>49</v>
      </c>
      <c r="E30" s="16" t="s">
        <v>95</v>
      </c>
      <c r="F30" s="14">
        <v>5</v>
      </c>
      <c r="G30" s="16" t="s">
        <v>120</v>
      </c>
      <c r="H30" s="14">
        <v>0</v>
      </c>
      <c r="I30" s="16" t="s">
        <v>25</v>
      </c>
      <c r="J30" s="14">
        <v>0</v>
      </c>
      <c r="K30" s="16" t="s">
        <v>31</v>
      </c>
      <c r="L30" s="14">
        <v>38</v>
      </c>
      <c r="M30" s="16" t="s">
        <v>4</v>
      </c>
      <c r="N30" s="14">
        <v>45</v>
      </c>
      <c r="P30" s="14"/>
    </row>
    <row r="31" spans="1:16" ht="12.75">
      <c r="A31" s="19" t="s">
        <v>681</v>
      </c>
      <c r="B31" s="14">
        <v>31</v>
      </c>
      <c r="C31" s="16" t="s">
        <v>450</v>
      </c>
      <c r="D31" s="14">
        <v>18</v>
      </c>
      <c r="E31" s="16" t="s">
        <v>119</v>
      </c>
      <c r="F31" s="14">
        <v>25</v>
      </c>
      <c r="G31" s="17" t="s">
        <v>46</v>
      </c>
      <c r="H31" s="14">
        <v>33</v>
      </c>
      <c r="I31" s="16" t="s">
        <v>137</v>
      </c>
      <c r="J31" s="14">
        <v>42</v>
      </c>
      <c r="K31" s="16" t="s">
        <v>43</v>
      </c>
      <c r="L31" s="14">
        <v>49</v>
      </c>
      <c r="M31" s="16" t="s">
        <v>287</v>
      </c>
      <c r="N31" s="14">
        <v>16</v>
      </c>
      <c r="P31" s="14"/>
    </row>
    <row r="32" spans="1:16" ht="12.75">
      <c r="A32" s="19" t="s">
        <v>77</v>
      </c>
      <c r="B32" s="14">
        <v>33</v>
      </c>
      <c r="C32" s="16" t="s">
        <v>390</v>
      </c>
      <c r="D32" s="14">
        <v>28</v>
      </c>
      <c r="E32" s="16" t="s">
        <v>82</v>
      </c>
      <c r="F32" s="14">
        <v>18</v>
      </c>
      <c r="G32" s="16" t="s">
        <v>126</v>
      </c>
      <c r="H32" s="14">
        <v>33</v>
      </c>
      <c r="I32" s="17" t="s">
        <v>649</v>
      </c>
      <c r="J32" s="14">
        <v>60</v>
      </c>
      <c r="K32" s="16" t="s">
        <v>64</v>
      </c>
      <c r="L32" s="14">
        <v>40</v>
      </c>
      <c r="M32" s="16" t="s">
        <v>383</v>
      </c>
      <c r="N32" s="14">
        <v>29</v>
      </c>
      <c r="P32" s="14"/>
    </row>
    <row r="33" spans="1:16" ht="12.75">
      <c r="A33" s="19" t="s">
        <v>517</v>
      </c>
      <c r="B33" s="14">
        <v>14</v>
      </c>
      <c r="C33" s="16" t="s">
        <v>50</v>
      </c>
      <c r="D33" s="14">
        <v>30</v>
      </c>
      <c r="E33" s="16" t="s">
        <v>76</v>
      </c>
      <c r="F33" s="14">
        <v>26</v>
      </c>
      <c r="G33" s="16" t="s">
        <v>75</v>
      </c>
      <c r="H33" s="14">
        <v>23</v>
      </c>
      <c r="I33" s="16" t="s">
        <v>149</v>
      </c>
      <c r="J33" s="14">
        <v>39</v>
      </c>
      <c r="K33" s="16" t="s">
        <v>465</v>
      </c>
      <c r="L33" s="14">
        <v>6</v>
      </c>
      <c r="M33" s="16" t="s">
        <v>17</v>
      </c>
      <c r="N33" s="14">
        <v>39</v>
      </c>
      <c r="P33" s="14"/>
    </row>
    <row r="34" spans="1:16" ht="12.75">
      <c r="A34" s="19" t="s">
        <v>134</v>
      </c>
      <c r="B34" s="14">
        <v>28</v>
      </c>
      <c r="C34" s="35" t="s">
        <v>135</v>
      </c>
      <c r="D34" s="34">
        <v>61</v>
      </c>
      <c r="E34" s="17" t="s">
        <v>678</v>
      </c>
      <c r="F34" s="14">
        <v>28</v>
      </c>
      <c r="G34" s="16" t="s">
        <v>245</v>
      </c>
      <c r="H34" s="14">
        <v>47</v>
      </c>
      <c r="I34" s="16" t="s">
        <v>570</v>
      </c>
      <c r="J34" s="14">
        <v>3</v>
      </c>
      <c r="K34" s="17" t="s">
        <v>685</v>
      </c>
      <c r="L34" s="14">
        <v>15</v>
      </c>
      <c r="M34" s="16" t="s">
        <v>28</v>
      </c>
      <c r="N34" s="14">
        <v>49</v>
      </c>
      <c r="P34" s="14"/>
    </row>
    <row r="35" spans="1:16" ht="12.75">
      <c r="A35" s="19" t="s">
        <v>130</v>
      </c>
      <c r="B35" s="14">
        <v>40</v>
      </c>
      <c r="C35" s="16" t="s">
        <v>608</v>
      </c>
      <c r="D35" s="14">
        <v>7</v>
      </c>
      <c r="E35" s="17" t="s">
        <v>86</v>
      </c>
      <c r="F35" s="14">
        <v>14</v>
      </c>
      <c r="G35" s="16" t="s">
        <v>48</v>
      </c>
      <c r="H35" s="14">
        <v>9</v>
      </c>
      <c r="I35" s="35" t="s">
        <v>57</v>
      </c>
      <c r="J35" s="34">
        <v>58</v>
      </c>
      <c r="K35" s="16" t="s">
        <v>93</v>
      </c>
      <c r="L35" s="14">
        <v>4</v>
      </c>
      <c r="M35" s="16" t="s">
        <v>398</v>
      </c>
      <c r="N35" s="14">
        <v>41</v>
      </c>
      <c r="P35" s="14"/>
    </row>
    <row r="36" spans="2:16" ht="12.75">
      <c r="B36" s="14">
        <f>SUM(B27:B35)-SUBTOTAL(5,B27:B35)</f>
        <v>175</v>
      </c>
      <c r="D36" s="34">
        <f>SUM(D27:D35)-SUBTOTAL(5,D27:D35)</f>
        <v>311</v>
      </c>
      <c r="F36" s="14">
        <f>SUM(F27:F35)-SUBTOTAL(5,F27:F35)</f>
        <v>176</v>
      </c>
      <c r="H36" s="14">
        <f>SUM(H27:H35)-SUBTOTAL(5,H27:H35)</f>
        <v>245</v>
      </c>
      <c r="J36" s="14">
        <f>SUM(J27:J35)-SUBTOTAL(5,J27:J35)</f>
        <v>289</v>
      </c>
      <c r="L36" s="14">
        <f>SUM(L27:L35)-SUBTOTAL(5,L27:L35)</f>
        <v>262</v>
      </c>
      <c r="N36" s="14">
        <f>SUM(N27:N35)-SUBTOTAL(5,N27:N35)</f>
        <v>289</v>
      </c>
      <c r="P36" s="14"/>
    </row>
    <row r="37" ht="6" customHeight="1">
      <c r="P37" s="14"/>
    </row>
    <row r="38" spans="1:16" ht="12.75">
      <c r="A38" s="16" t="s">
        <v>73</v>
      </c>
      <c r="B38" s="14">
        <v>25</v>
      </c>
      <c r="C38" s="35" t="s">
        <v>144</v>
      </c>
      <c r="D38" s="34">
        <v>76</v>
      </c>
      <c r="E38" s="16" t="s">
        <v>546</v>
      </c>
      <c r="F38" s="14">
        <v>22</v>
      </c>
      <c r="G38" s="16" t="s">
        <v>442</v>
      </c>
      <c r="H38" s="14">
        <v>-2</v>
      </c>
      <c r="I38" s="16" t="s">
        <v>438</v>
      </c>
      <c r="J38" s="14">
        <v>4</v>
      </c>
      <c r="K38" s="16" t="s">
        <v>139</v>
      </c>
      <c r="L38" s="14">
        <v>-22</v>
      </c>
      <c r="M38" s="16" t="s">
        <v>369</v>
      </c>
      <c r="N38" s="14">
        <v>18</v>
      </c>
      <c r="P38" s="14"/>
    </row>
    <row r="39" spans="1:16" ht="12.75">
      <c r="A39" s="16" t="s">
        <v>32</v>
      </c>
      <c r="B39" s="14">
        <v>50</v>
      </c>
      <c r="C39" s="16" t="s">
        <v>142</v>
      </c>
      <c r="D39" s="14">
        <v>3</v>
      </c>
      <c r="E39" s="16" t="s">
        <v>15</v>
      </c>
      <c r="F39" s="14">
        <v>37</v>
      </c>
      <c r="G39" s="16" t="s">
        <v>61</v>
      </c>
      <c r="H39" s="14">
        <v>-4</v>
      </c>
      <c r="I39" s="16" t="s">
        <v>452</v>
      </c>
      <c r="J39" s="14">
        <v>-4</v>
      </c>
      <c r="K39" s="16" t="s">
        <v>44</v>
      </c>
      <c r="L39" s="14">
        <v>7</v>
      </c>
      <c r="M39" s="16" t="s">
        <v>153</v>
      </c>
      <c r="N39" s="14">
        <v>23</v>
      </c>
      <c r="P39" s="14"/>
    </row>
    <row r="40" spans="1:16" ht="12.75">
      <c r="A40" s="16" t="s">
        <v>115</v>
      </c>
      <c r="B40" s="14">
        <v>33</v>
      </c>
      <c r="C40" s="16" t="s">
        <v>703</v>
      </c>
      <c r="D40" s="14">
        <v>-26</v>
      </c>
      <c r="E40" s="16" t="s">
        <v>222</v>
      </c>
      <c r="F40" s="14">
        <v>-20</v>
      </c>
      <c r="G40" s="16" t="s">
        <v>65</v>
      </c>
      <c r="H40" s="14">
        <v>17</v>
      </c>
      <c r="I40" s="35" t="s">
        <v>123</v>
      </c>
      <c r="J40" s="34">
        <v>55</v>
      </c>
      <c r="K40" s="16" t="s">
        <v>520</v>
      </c>
      <c r="L40" s="14">
        <v>-8</v>
      </c>
      <c r="M40" s="16" t="s">
        <v>14</v>
      </c>
      <c r="N40" s="14">
        <v>28</v>
      </c>
      <c r="P40" s="14"/>
    </row>
    <row r="41" spans="1:16" ht="12.75">
      <c r="A41" s="16" t="s">
        <v>244</v>
      </c>
      <c r="B41" s="14">
        <v>9</v>
      </c>
      <c r="C41" s="16" t="s">
        <v>74</v>
      </c>
      <c r="D41" s="14">
        <v>44</v>
      </c>
      <c r="E41" s="16" t="s">
        <v>80</v>
      </c>
      <c r="F41" s="14">
        <v>23</v>
      </c>
      <c r="G41" s="16" t="s">
        <v>55</v>
      </c>
      <c r="H41" s="14">
        <v>0</v>
      </c>
      <c r="I41" s="16" t="s">
        <v>136</v>
      </c>
      <c r="J41" s="14">
        <v>-9</v>
      </c>
      <c r="K41" s="16" t="s">
        <v>94</v>
      </c>
      <c r="L41" s="14">
        <v>26</v>
      </c>
      <c r="M41" s="16" t="s">
        <v>146</v>
      </c>
      <c r="N41" s="14">
        <v>26</v>
      </c>
      <c r="P41" s="14"/>
    </row>
    <row r="42" spans="1:16" ht="12.75">
      <c r="A42" s="16" t="s">
        <v>36</v>
      </c>
      <c r="B42" s="14">
        <v>0</v>
      </c>
      <c r="C42" s="16" t="s">
        <v>23</v>
      </c>
      <c r="D42" s="14">
        <v>-10</v>
      </c>
      <c r="E42" s="16" t="s">
        <v>98</v>
      </c>
      <c r="F42" s="14">
        <v>21</v>
      </c>
      <c r="G42" s="16" t="s">
        <v>24</v>
      </c>
      <c r="H42" s="14">
        <v>26</v>
      </c>
      <c r="I42" s="16" t="s">
        <v>396</v>
      </c>
      <c r="J42" s="14">
        <v>35</v>
      </c>
      <c r="K42" s="35" t="s">
        <v>105</v>
      </c>
      <c r="L42" s="34">
        <v>41</v>
      </c>
      <c r="M42" s="16" t="s">
        <v>6</v>
      </c>
      <c r="N42" s="14">
        <v>33</v>
      </c>
      <c r="P42" s="14"/>
    </row>
    <row r="43" spans="2:16" ht="12.75">
      <c r="B43" s="14">
        <f>SUM(B38:B42)</f>
        <v>117</v>
      </c>
      <c r="D43" s="14">
        <f>SUM(D38:D42)</f>
        <v>87</v>
      </c>
      <c r="F43" s="14">
        <f>SUM(F38:F42)</f>
        <v>83</v>
      </c>
      <c r="H43" s="14">
        <f>SUM(H38:H42)</f>
        <v>37</v>
      </c>
      <c r="J43" s="14">
        <f>SUM(J38:J42)</f>
        <v>81</v>
      </c>
      <c r="L43" s="14">
        <f>SUM(L38:L42)</f>
        <v>44</v>
      </c>
      <c r="N43" s="14">
        <f>SUM(N38:N42)</f>
        <v>128</v>
      </c>
      <c r="P43" s="14"/>
    </row>
    <row r="44" spans="1:16" ht="12.75">
      <c r="A44" s="16" t="s">
        <v>157</v>
      </c>
      <c r="C44" s="16" t="s">
        <v>157</v>
      </c>
      <c r="E44" s="16" t="s">
        <v>157</v>
      </c>
      <c r="G44" s="16" t="s">
        <v>157</v>
      </c>
      <c r="I44" s="16" t="s">
        <v>157</v>
      </c>
      <c r="J44" s="14">
        <v>-20</v>
      </c>
      <c r="K44" s="16" t="s">
        <v>157</v>
      </c>
      <c r="M44" s="16" t="s">
        <v>157</v>
      </c>
      <c r="P44" s="14"/>
    </row>
    <row r="45" spans="1:16" ht="12.75">
      <c r="A45" s="18" t="s">
        <v>305</v>
      </c>
      <c r="B45" s="14">
        <f>SUM(B36,B43,B44)</f>
        <v>292</v>
      </c>
      <c r="C45" s="33" t="s">
        <v>301</v>
      </c>
      <c r="D45" s="34">
        <f>SUM(D36,D43,D44)</f>
        <v>398</v>
      </c>
      <c r="E45" s="18" t="s">
        <v>298</v>
      </c>
      <c r="F45" s="14">
        <f>SUM(F36,F43,F44)</f>
        <v>259</v>
      </c>
      <c r="G45" s="18" t="s">
        <v>294</v>
      </c>
      <c r="H45" s="14">
        <f>SUM(H36,H43,H44)</f>
        <v>282</v>
      </c>
      <c r="I45" s="33" t="s">
        <v>689</v>
      </c>
      <c r="J45" s="34">
        <f>SUM(J36,J43,J44)</f>
        <v>350</v>
      </c>
      <c r="K45" s="18" t="s">
        <v>295</v>
      </c>
      <c r="L45" s="14">
        <f>SUM(L36,L43,L44)</f>
        <v>306</v>
      </c>
      <c r="M45" s="33" t="s">
        <v>302</v>
      </c>
      <c r="N45" s="34">
        <f>SUM(N36,N43,N44)</f>
        <v>417</v>
      </c>
      <c r="O45" s="18"/>
      <c r="P45" s="14"/>
    </row>
    <row r="46" spans="1:14" ht="12.75">
      <c r="A46" s="41" t="s">
        <v>690</v>
      </c>
      <c r="B46" s="34">
        <v>5270</v>
      </c>
      <c r="C46" s="41" t="s">
        <v>687</v>
      </c>
      <c r="D46" s="34">
        <v>5170</v>
      </c>
      <c r="E46" s="42" t="s">
        <v>693</v>
      </c>
      <c r="F46" s="14">
        <v>4836</v>
      </c>
      <c r="G46" s="42" t="s">
        <v>695</v>
      </c>
      <c r="H46" s="14">
        <v>4398</v>
      </c>
      <c r="I46" s="42" t="s">
        <v>691</v>
      </c>
      <c r="J46" s="14">
        <v>4898</v>
      </c>
      <c r="K46" s="42" t="s">
        <v>593</v>
      </c>
      <c r="L46" s="14">
        <v>4942</v>
      </c>
      <c r="M46" s="42" t="s">
        <v>694</v>
      </c>
      <c r="N46" s="14">
        <v>4499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="81" zoomScaleNormal="81" workbookViewId="0" topLeftCell="A1">
      <selection activeCell="H10" sqref="H10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1.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50"/>
      <c r="B2" s="50"/>
      <c r="C2" s="50"/>
      <c r="D2" s="50"/>
      <c r="F2" s="57">
        <v>991</v>
      </c>
      <c r="G2" s="58" t="s">
        <v>104</v>
      </c>
      <c r="H2" s="59">
        <v>113</v>
      </c>
      <c r="I2" s="60" t="s">
        <v>837</v>
      </c>
      <c r="J2" s="61">
        <v>754</v>
      </c>
      <c r="K2" s="58" t="s">
        <v>220</v>
      </c>
      <c r="M2" s="13">
        <v>1</v>
      </c>
      <c r="N2" s="4" t="s">
        <v>100</v>
      </c>
      <c r="O2" s="24">
        <v>63</v>
      </c>
    </row>
    <row r="3" spans="1:15" ht="12.75">
      <c r="A3" s="50"/>
      <c r="B3" s="50"/>
      <c r="C3" s="50"/>
      <c r="D3" s="50"/>
      <c r="F3" s="62">
        <v>950</v>
      </c>
      <c r="G3" s="15" t="s">
        <v>143</v>
      </c>
      <c r="H3" s="26">
        <v>54</v>
      </c>
      <c r="I3" s="2" t="s">
        <v>838</v>
      </c>
      <c r="J3" s="39">
        <v>748</v>
      </c>
      <c r="K3" s="15" t="s">
        <v>38</v>
      </c>
      <c r="M3" s="13">
        <v>2</v>
      </c>
      <c r="N3" s="4" t="s">
        <v>55</v>
      </c>
      <c r="O3" s="24">
        <v>55</v>
      </c>
    </row>
    <row r="4" spans="1:15" ht="12.75">
      <c r="A4" s="50"/>
      <c r="B4" s="50"/>
      <c r="C4" s="50"/>
      <c r="D4" s="50"/>
      <c r="F4" s="62">
        <v>949</v>
      </c>
      <c r="G4" s="15" t="s">
        <v>130</v>
      </c>
      <c r="H4" s="26">
        <v>43</v>
      </c>
      <c r="I4" s="2" t="s">
        <v>839</v>
      </c>
      <c r="J4" s="39">
        <v>747</v>
      </c>
      <c r="K4" s="15" t="s">
        <v>40</v>
      </c>
      <c r="M4" s="13">
        <v>3</v>
      </c>
      <c r="N4" s="4" t="s">
        <v>149</v>
      </c>
      <c r="O4" s="24">
        <v>75</v>
      </c>
    </row>
    <row r="5" spans="1:15" ht="12.75">
      <c r="A5" s="50"/>
      <c r="B5" s="50"/>
      <c r="C5" s="50"/>
      <c r="D5" s="50"/>
      <c r="F5" s="62">
        <v>937</v>
      </c>
      <c r="G5" s="15" t="s">
        <v>20</v>
      </c>
      <c r="H5" s="26">
        <v>42</v>
      </c>
      <c r="I5" s="2" t="s">
        <v>840</v>
      </c>
      <c r="J5" s="39">
        <v>680</v>
      </c>
      <c r="K5" s="15" t="s">
        <v>35</v>
      </c>
      <c r="M5" s="13">
        <v>4</v>
      </c>
      <c r="N5" s="4" t="s">
        <v>222</v>
      </c>
      <c r="O5" s="24">
        <v>82</v>
      </c>
    </row>
    <row r="6" spans="1:15" ht="12.75">
      <c r="A6" s="43"/>
      <c r="F6" s="62">
        <v>877</v>
      </c>
      <c r="G6" s="15" t="s">
        <v>215</v>
      </c>
      <c r="H6" s="26">
        <v>36</v>
      </c>
      <c r="I6" s="2" t="s">
        <v>841</v>
      </c>
      <c r="J6" s="39">
        <v>677</v>
      </c>
      <c r="K6" s="15" t="s">
        <v>85</v>
      </c>
      <c r="M6" s="13">
        <v>5</v>
      </c>
      <c r="N6" s="4" t="s">
        <v>434</v>
      </c>
      <c r="O6" s="24">
        <v>61</v>
      </c>
    </row>
    <row r="7" spans="6:15" ht="12.75">
      <c r="F7" s="62">
        <v>869</v>
      </c>
      <c r="G7" s="15" t="s">
        <v>43</v>
      </c>
      <c r="H7" s="26">
        <v>32</v>
      </c>
      <c r="I7" s="2" t="s">
        <v>559</v>
      </c>
      <c r="J7" s="39">
        <v>672</v>
      </c>
      <c r="K7" s="15" t="s">
        <v>117</v>
      </c>
      <c r="M7" s="13">
        <v>6</v>
      </c>
      <c r="N7" s="4" t="s">
        <v>37</v>
      </c>
      <c r="O7" s="24">
        <v>77</v>
      </c>
    </row>
    <row r="8" spans="6:15" ht="12.75">
      <c r="F8" s="62">
        <v>866</v>
      </c>
      <c r="G8" s="15" t="s">
        <v>57</v>
      </c>
      <c r="H8" s="26">
        <v>7</v>
      </c>
      <c r="I8" s="2" t="s">
        <v>842</v>
      </c>
      <c r="J8" s="39">
        <v>658</v>
      </c>
      <c r="K8" s="15" t="s">
        <v>50</v>
      </c>
      <c r="M8" s="13">
        <v>7</v>
      </c>
      <c r="N8" s="4" t="s">
        <v>38</v>
      </c>
      <c r="O8" s="24">
        <v>63</v>
      </c>
    </row>
    <row r="9" spans="6:15" ht="12.75">
      <c r="F9" s="62">
        <v>853</v>
      </c>
      <c r="G9" s="15" t="s">
        <v>9</v>
      </c>
      <c r="H9" s="26">
        <v>1</v>
      </c>
      <c r="I9" s="2" t="s">
        <v>435</v>
      </c>
      <c r="J9" s="39">
        <v>641</v>
      </c>
      <c r="K9" s="15" t="s">
        <v>192</v>
      </c>
      <c r="M9" s="13">
        <v>8</v>
      </c>
      <c r="N9" s="4" t="s">
        <v>142</v>
      </c>
      <c r="O9" s="24">
        <v>90</v>
      </c>
    </row>
    <row r="10" spans="6:15" ht="12.75">
      <c r="F10" s="62">
        <v>847</v>
      </c>
      <c r="G10" s="15" t="s">
        <v>199</v>
      </c>
      <c r="J10" s="39">
        <v>641</v>
      </c>
      <c r="K10" s="15" t="s">
        <v>64</v>
      </c>
      <c r="M10" s="13">
        <v>9</v>
      </c>
      <c r="N10" s="4" t="s">
        <v>48</v>
      </c>
      <c r="O10" s="24">
        <v>58</v>
      </c>
    </row>
    <row r="11" spans="6:15" ht="12.75">
      <c r="F11" s="62">
        <v>840</v>
      </c>
      <c r="G11" s="15" t="s">
        <v>124</v>
      </c>
      <c r="J11" s="39">
        <v>630</v>
      </c>
      <c r="K11" s="15" t="s">
        <v>28</v>
      </c>
      <c r="M11" s="13">
        <v>10</v>
      </c>
      <c r="N11" s="4" t="s">
        <v>2</v>
      </c>
      <c r="O11" s="24">
        <v>73</v>
      </c>
    </row>
    <row r="12" spans="6:15" ht="12.75">
      <c r="F12" s="62">
        <v>837</v>
      </c>
      <c r="G12" s="15" t="s">
        <v>135</v>
      </c>
      <c r="H12" s="26"/>
      <c r="J12" s="39">
        <v>627</v>
      </c>
      <c r="K12" s="24" t="s">
        <v>292</v>
      </c>
      <c r="M12" s="13">
        <v>11</v>
      </c>
      <c r="N12" s="4" t="s">
        <v>9</v>
      </c>
      <c r="O12" s="24">
        <v>69</v>
      </c>
    </row>
    <row r="13" spans="6:15" ht="12.75">
      <c r="F13" s="62">
        <v>826</v>
      </c>
      <c r="G13" s="15" t="s">
        <v>137</v>
      </c>
      <c r="H13" s="26"/>
      <c r="J13" s="38">
        <v>614</v>
      </c>
      <c r="K13" s="24" t="s">
        <v>355</v>
      </c>
      <c r="M13" s="13">
        <v>12</v>
      </c>
      <c r="N13" s="4" t="s">
        <v>544</v>
      </c>
      <c r="O13" s="24">
        <v>89</v>
      </c>
    </row>
    <row r="14" spans="6:15" ht="12.75">
      <c r="F14" s="62">
        <v>808</v>
      </c>
      <c r="G14" s="15" t="s">
        <v>100</v>
      </c>
      <c r="H14" s="26"/>
      <c r="J14" s="38"/>
      <c r="K14" s="15"/>
      <c r="M14" s="13">
        <v>13</v>
      </c>
      <c r="N14" s="4" t="s">
        <v>601</v>
      </c>
      <c r="O14" s="24">
        <v>73</v>
      </c>
    </row>
    <row r="15" spans="6:15" ht="12.75">
      <c r="F15" s="62">
        <v>801</v>
      </c>
      <c r="G15" s="15" t="s">
        <v>154</v>
      </c>
      <c r="H15" s="26"/>
      <c r="J15" s="56" t="s">
        <v>229</v>
      </c>
      <c r="K15" s="56"/>
      <c r="L15" s="56"/>
      <c r="M15" s="13">
        <v>14</v>
      </c>
      <c r="N15" s="4" t="s">
        <v>91</v>
      </c>
      <c r="O15" s="24">
        <v>53</v>
      </c>
    </row>
    <row r="16" spans="6:15" ht="12.75">
      <c r="F16" s="62">
        <v>789</v>
      </c>
      <c r="G16" s="15" t="s">
        <v>116</v>
      </c>
      <c r="H16" s="26"/>
      <c r="J16" s="61">
        <v>740</v>
      </c>
      <c r="K16" s="58" t="s">
        <v>247</v>
      </c>
      <c r="M16" s="13">
        <v>15</v>
      </c>
      <c r="N16" s="4" t="s">
        <v>655</v>
      </c>
      <c r="O16" s="24">
        <v>82</v>
      </c>
    </row>
    <row r="17" spans="6:15" ht="12.75">
      <c r="F17" s="62">
        <v>785</v>
      </c>
      <c r="G17" s="15" t="s">
        <v>150</v>
      </c>
      <c r="H17" s="26"/>
      <c r="J17" s="39">
        <v>599</v>
      </c>
      <c r="K17" s="9" t="s">
        <v>353</v>
      </c>
      <c r="M17" s="13">
        <v>16</v>
      </c>
      <c r="N17" s="4" t="s">
        <v>136</v>
      </c>
      <c r="O17" s="24">
        <v>47</v>
      </c>
    </row>
    <row r="18" spans="1:15" ht="12.75">
      <c r="A18" s="50"/>
      <c r="B18" s="23"/>
      <c r="C18" s="23"/>
      <c r="D18" s="23"/>
      <c r="F18" s="62">
        <v>783</v>
      </c>
      <c r="G18" s="15" t="s">
        <v>145</v>
      </c>
      <c r="H18" s="26"/>
      <c r="J18" s="38">
        <v>565</v>
      </c>
      <c r="K18" s="15" t="s">
        <v>6</v>
      </c>
      <c r="M18" s="13">
        <v>17</v>
      </c>
      <c r="N18" s="4" t="s">
        <v>144</v>
      </c>
      <c r="O18" s="24">
        <v>76</v>
      </c>
    </row>
    <row r="19" spans="1:15" ht="12.75">
      <c r="A19" s="40"/>
      <c r="B19" s="23"/>
      <c r="C19" s="23"/>
      <c r="D19" s="23"/>
      <c r="F19" s="62">
        <v>780</v>
      </c>
      <c r="G19" s="15" t="s">
        <v>108</v>
      </c>
      <c r="H19" s="26"/>
      <c r="J19" s="39">
        <v>551</v>
      </c>
      <c r="K19" s="15" t="s">
        <v>67</v>
      </c>
      <c r="M19" s="13">
        <v>18</v>
      </c>
      <c r="N19" s="4" t="s">
        <v>44</v>
      </c>
      <c r="O19" s="24">
        <v>87</v>
      </c>
    </row>
    <row r="20" spans="1:15" ht="12.75">
      <c r="A20" s="23"/>
      <c r="B20" s="23"/>
      <c r="C20" s="23"/>
      <c r="D20" s="23"/>
      <c r="F20" s="62">
        <v>777</v>
      </c>
      <c r="G20" s="15" t="s">
        <v>129</v>
      </c>
      <c r="H20" s="26"/>
      <c r="J20" s="39">
        <v>534</v>
      </c>
      <c r="K20" s="24" t="s">
        <v>110</v>
      </c>
      <c r="M20" s="13">
        <v>19</v>
      </c>
      <c r="N20" s="4" t="s">
        <v>55</v>
      </c>
      <c r="O20" s="24">
        <v>74</v>
      </c>
    </row>
    <row r="21" spans="1:15" ht="12.75">
      <c r="A21" s="40"/>
      <c r="B21" s="23"/>
      <c r="C21" s="23"/>
      <c r="D21" s="23"/>
      <c r="F21" s="62">
        <v>777</v>
      </c>
      <c r="G21" s="15" t="s">
        <v>112</v>
      </c>
      <c r="H21" s="26"/>
      <c r="J21" s="39">
        <v>528</v>
      </c>
      <c r="K21" s="15" t="s">
        <v>78</v>
      </c>
      <c r="M21" s="13">
        <v>20</v>
      </c>
      <c r="N21" s="4" t="s">
        <v>148</v>
      </c>
      <c r="O21" s="24">
        <v>84</v>
      </c>
    </row>
    <row r="22" spans="1:15" ht="12.75">
      <c r="A22" s="23"/>
      <c r="B22" s="23"/>
      <c r="C22" s="23"/>
      <c r="D22" s="23"/>
      <c r="F22" s="62">
        <v>775</v>
      </c>
      <c r="G22" s="15" t="s">
        <v>118</v>
      </c>
      <c r="H22" s="29"/>
      <c r="J22" s="39">
        <v>431</v>
      </c>
      <c r="K22" s="24" t="s">
        <v>396</v>
      </c>
      <c r="M22" s="13">
        <v>21</v>
      </c>
      <c r="N22" s="4" t="s">
        <v>115</v>
      </c>
      <c r="O22" s="24">
        <v>81</v>
      </c>
    </row>
    <row r="23" spans="1:15" ht="12.75">
      <c r="A23" s="40"/>
      <c r="B23" s="30"/>
      <c r="C23" s="23"/>
      <c r="D23" s="23"/>
      <c r="F23" s="62">
        <v>768</v>
      </c>
      <c r="G23" s="15" t="s">
        <v>126</v>
      </c>
      <c r="H23" s="29"/>
      <c r="J23" s="39">
        <v>418</v>
      </c>
      <c r="K23" s="24" t="s">
        <v>518</v>
      </c>
      <c r="M23" s="13">
        <v>22</v>
      </c>
      <c r="N23" s="4" t="s">
        <v>147</v>
      </c>
      <c r="O23" s="24">
        <v>75</v>
      </c>
    </row>
    <row r="24" spans="1:15" ht="12.75">
      <c r="A24" s="23"/>
      <c r="B24" s="23"/>
      <c r="C24" s="23"/>
      <c r="D24" s="23"/>
      <c r="F24" s="62">
        <v>765</v>
      </c>
      <c r="G24" s="15" t="s">
        <v>87</v>
      </c>
      <c r="H24" s="29"/>
      <c r="J24" s="38">
        <v>395</v>
      </c>
      <c r="K24" s="15" t="s">
        <v>66</v>
      </c>
      <c r="M24" s="13">
        <v>23</v>
      </c>
      <c r="N24" s="4" t="s">
        <v>15</v>
      </c>
      <c r="O24" s="24">
        <v>92</v>
      </c>
    </row>
    <row r="25" spans="1:15" ht="12.75">
      <c r="A25" s="23"/>
      <c r="B25" s="23"/>
      <c r="C25" s="23"/>
      <c r="D25" s="23"/>
      <c r="F25" s="62">
        <v>763</v>
      </c>
      <c r="G25" s="15" t="s">
        <v>101</v>
      </c>
      <c r="H25" s="29"/>
      <c r="J25" s="39">
        <v>391</v>
      </c>
      <c r="K25" s="24" t="s">
        <v>565</v>
      </c>
      <c r="M25" s="13">
        <v>24</v>
      </c>
      <c r="N25" s="4" t="s">
        <v>194</v>
      </c>
      <c r="O25" s="24">
        <v>68</v>
      </c>
    </row>
    <row r="26" spans="1:15" ht="12.75">
      <c r="A26" s="23"/>
      <c r="B26" s="23"/>
      <c r="C26" s="23"/>
      <c r="D26" s="23"/>
      <c r="F26" s="62">
        <v>754</v>
      </c>
      <c r="G26" s="15" t="s">
        <v>220</v>
      </c>
      <c r="H26" s="29"/>
      <c r="J26" s="38">
        <v>382</v>
      </c>
      <c r="K26" s="15" t="s">
        <v>667</v>
      </c>
      <c r="M26" s="13">
        <v>25</v>
      </c>
      <c r="N26" s="4" t="s">
        <v>55</v>
      </c>
      <c r="O26" s="24">
        <v>75</v>
      </c>
    </row>
    <row r="27" spans="1:15" ht="12.75">
      <c r="A27" s="23"/>
      <c r="B27" s="23"/>
      <c r="C27" s="23"/>
      <c r="D27" s="23"/>
      <c r="F27" s="39"/>
      <c r="G27" s="15"/>
      <c r="H27" s="29"/>
      <c r="J27" s="38">
        <v>368</v>
      </c>
      <c r="K27" s="17" t="s">
        <v>544</v>
      </c>
      <c r="M27" s="13">
        <v>26</v>
      </c>
      <c r="N27" s="4" t="s">
        <v>130</v>
      </c>
      <c r="O27" s="24">
        <v>59</v>
      </c>
    </row>
    <row r="28" spans="1:11" ht="12.75">
      <c r="A28" s="23"/>
      <c r="B28" s="23"/>
      <c r="C28" s="23"/>
      <c r="D28" s="23"/>
      <c r="F28" s="31"/>
      <c r="H28" s="31"/>
      <c r="J28" s="38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63">
        <v>75</v>
      </c>
      <c r="G30" s="60" t="s">
        <v>843</v>
      </c>
      <c r="H30" s="61">
        <v>853</v>
      </c>
      <c r="I30" s="58" t="s">
        <v>9</v>
      </c>
      <c r="J30" s="61">
        <v>853</v>
      </c>
      <c r="K30" s="58" t="s">
        <v>9</v>
      </c>
    </row>
    <row r="31" spans="1:11" ht="12.75">
      <c r="A31" s="24" t="s">
        <v>163</v>
      </c>
      <c r="B31" s="24" t="s">
        <v>164</v>
      </c>
      <c r="F31" s="31"/>
      <c r="H31" s="39">
        <v>749</v>
      </c>
      <c r="I31" s="15" t="s">
        <v>15</v>
      </c>
      <c r="J31" s="39">
        <v>740</v>
      </c>
      <c r="K31" s="15" t="s">
        <v>247</v>
      </c>
    </row>
    <row r="32" spans="1:11" ht="12.75">
      <c r="A32" s="24" t="s">
        <v>177</v>
      </c>
      <c r="B32" s="24" t="s">
        <v>178</v>
      </c>
      <c r="H32" s="39">
        <v>740</v>
      </c>
      <c r="I32" s="15" t="s">
        <v>247</v>
      </c>
      <c r="J32" s="39">
        <v>653</v>
      </c>
      <c r="K32" s="15" t="s">
        <v>105</v>
      </c>
    </row>
    <row r="33" spans="1:11" ht="12.75">
      <c r="A33" s="24" t="s">
        <v>268</v>
      </c>
      <c r="B33" s="24" t="s">
        <v>179</v>
      </c>
      <c r="H33" s="39">
        <v>707</v>
      </c>
      <c r="I33" s="15" t="s">
        <v>49</v>
      </c>
      <c r="J33" s="39">
        <v>622</v>
      </c>
      <c r="K33" s="15" t="s">
        <v>98</v>
      </c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>
        <v>700</v>
      </c>
      <c r="I34" s="15" t="s">
        <v>55</v>
      </c>
      <c r="J34" s="39">
        <v>565</v>
      </c>
      <c r="K34" s="15" t="s">
        <v>6</v>
      </c>
    </row>
    <row r="35" spans="1:11" ht="12.75">
      <c r="A35" s="24"/>
      <c r="B35" s="24" t="s">
        <v>166</v>
      </c>
      <c r="F35" s="64">
        <v>59</v>
      </c>
      <c r="G35" s="60" t="s">
        <v>222</v>
      </c>
      <c r="H35" s="39">
        <v>653</v>
      </c>
      <c r="I35" s="15" t="s">
        <v>105</v>
      </c>
      <c r="J35" s="39">
        <v>534</v>
      </c>
      <c r="K35" s="24" t="s">
        <v>110</v>
      </c>
    </row>
    <row r="36" spans="1:11" ht="12.75">
      <c r="A36" s="20" t="s">
        <v>168</v>
      </c>
      <c r="B36" s="24" t="s">
        <v>167</v>
      </c>
      <c r="H36" s="39">
        <v>622</v>
      </c>
      <c r="I36" s="15" t="s">
        <v>98</v>
      </c>
      <c r="J36" s="39">
        <v>431</v>
      </c>
      <c r="K36" s="24" t="s">
        <v>396</v>
      </c>
    </row>
    <row r="37" spans="1:11" ht="12.75">
      <c r="A37" s="4" t="s">
        <v>269</v>
      </c>
      <c r="B37" s="24" t="s">
        <v>169</v>
      </c>
      <c r="H37" s="39">
        <v>613</v>
      </c>
      <c r="I37" s="15" t="s">
        <v>144</v>
      </c>
      <c r="J37" s="38">
        <v>382</v>
      </c>
      <c r="K37" s="15" t="s">
        <v>667</v>
      </c>
    </row>
    <row r="38" spans="1:11" ht="12.75">
      <c r="A38" s="4" t="s">
        <v>180</v>
      </c>
      <c r="B38" s="24" t="s">
        <v>170</v>
      </c>
      <c r="H38" s="39">
        <v>610</v>
      </c>
      <c r="I38" s="15" t="s">
        <v>115</v>
      </c>
      <c r="J38" s="39">
        <v>350</v>
      </c>
      <c r="K38" s="24" t="s">
        <v>24</v>
      </c>
    </row>
    <row r="39" spans="1:11" ht="12.75">
      <c r="A39" s="4" t="s">
        <v>181</v>
      </c>
      <c r="B39" s="24"/>
      <c r="H39" s="39">
        <v>599</v>
      </c>
      <c r="I39" s="9" t="s">
        <v>353</v>
      </c>
      <c r="J39" s="38">
        <v>305</v>
      </c>
      <c r="K39" s="15" t="s">
        <v>81</v>
      </c>
    </row>
    <row r="40" spans="1:11" ht="12.75">
      <c r="A40" s="4" t="s">
        <v>182</v>
      </c>
      <c r="B40" s="24"/>
      <c r="H40" s="39">
        <v>599</v>
      </c>
      <c r="I40" s="15" t="s">
        <v>151</v>
      </c>
      <c r="J40" s="38">
        <v>280</v>
      </c>
      <c r="K40" s="24" t="s">
        <v>549</v>
      </c>
    </row>
    <row r="41" spans="1:11" ht="12.75">
      <c r="A41" s="4" t="s">
        <v>270</v>
      </c>
      <c r="B41" s="24"/>
      <c r="H41" s="39">
        <v>583</v>
      </c>
      <c r="I41" s="15" t="s">
        <v>148</v>
      </c>
      <c r="J41" s="39">
        <v>272</v>
      </c>
      <c r="K41" s="17" t="s">
        <v>274</v>
      </c>
    </row>
    <row r="42" spans="1:11" ht="12.75">
      <c r="A42" s="24"/>
      <c r="H42" s="39">
        <v>579</v>
      </c>
      <c r="I42" s="15" t="s">
        <v>136</v>
      </c>
      <c r="J42" s="38">
        <v>262</v>
      </c>
      <c r="K42" s="15" t="s">
        <v>23</v>
      </c>
    </row>
    <row r="43" spans="8:11" ht="12.75">
      <c r="H43" s="39">
        <v>565</v>
      </c>
      <c r="I43" s="15" t="s">
        <v>6</v>
      </c>
      <c r="J43" s="39">
        <v>222</v>
      </c>
      <c r="K43" s="15" t="s">
        <v>69</v>
      </c>
    </row>
    <row r="44" spans="8:11" ht="12.75">
      <c r="H44" s="39">
        <v>554</v>
      </c>
      <c r="I44" s="15" t="s">
        <v>73</v>
      </c>
      <c r="J44" s="38">
        <v>213</v>
      </c>
      <c r="K44" s="24" t="s">
        <v>375</v>
      </c>
    </row>
    <row r="45" spans="8:11" ht="12.75">
      <c r="H45" s="39">
        <v>551</v>
      </c>
      <c r="I45" s="15" t="s">
        <v>67</v>
      </c>
      <c r="J45" s="38">
        <v>140</v>
      </c>
      <c r="K45" s="15" t="s">
        <v>36</v>
      </c>
    </row>
    <row r="46" spans="8:11" ht="12.75">
      <c r="H46" s="39"/>
      <c r="I46" s="15"/>
      <c r="J46" s="39"/>
      <c r="K46" s="15"/>
    </row>
    <row r="47" spans="8:11" ht="12.75">
      <c r="H47" s="39"/>
      <c r="I47" s="24"/>
      <c r="J47" s="39"/>
      <c r="K47" s="15"/>
    </row>
    <row r="48" spans="8:11" ht="12.75">
      <c r="H48" s="39"/>
      <c r="I48" s="15"/>
      <c r="J48" s="39"/>
      <c r="K48" s="15"/>
    </row>
    <row r="49" spans="8:11" ht="12.75">
      <c r="H49" s="39"/>
      <c r="I49" s="15"/>
      <c r="J49" s="38"/>
      <c r="K49" s="17"/>
    </row>
    <row r="50" spans="8:11" ht="12.75">
      <c r="H50" s="39"/>
      <c r="I50" s="15"/>
      <c r="J50" s="38"/>
      <c r="K50" s="16"/>
    </row>
    <row r="51" spans="8:11" ht="12.75">
      <c r="H51" s="39"/>
      <c r="I51" s="15"/>
      <c r="J51" s="39"/>
      <c r="K51" s="15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38"/>
      <c r="I55" s="15"/>
      <c r="J55" s="25"/>
      <c r="K55" s="24"/>
    </row>
    <row r="56" spans="8:9" ht="12.75">
      <c r="H56" s="39"/>
      <c r="I56" s="15"/>
    </row>
    <row r="57" spans="8:9" ht="12.75">
      <c r="H57" s="39"/>
      <c r="I57" s="15"/>
    </row>
    <row r="58" spans="8:9" ht="12.75">
      <c r="H58" s="39"/>
      <c r="I58" s="15"/>
    </row>
    <row r="59" spans="8:9" ht="12.75">
      <c r="H59" s="39"/>
      <c r="I59" s="15"/>
    </row>
    <row r="60" spans="8:9" ht="12.75">
      <c r="H60" s="39"/>
      <c r="I60" s="15"/>
    </row>
    <row r="61" spans="8:9" ht="12.75">
      <c r="H61" s="39"/>
      <c r="I61" s="15"/>
    </row>
    <row r="62" spans="8:9" ht="12.75">
      <c r="H62" s="39"/>
      <c r="I62" s="15"/>
    </row>
    <row r="63" spans="8:9" ht="12.75">
      <c r="H63" s="39"/>
      <c r="I63" s="15"/>
    </row>
    <row r="64" spans="8:9" ht="12.75">
      <c r="H64" s="39"/>
      <c r="I64" s="15"/>
    </row>
    <row r="65" spans="8:9" ht="12.75">
      <c r="H65" s="39"/>
      <c r="I65" s="15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81" zoomScaleNormal="81" workbookViewId="0" topLeftCell="A1">
      <selection activeCell="A8" sqref="A8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1.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50" t="s">
        <v>238</v>
      </c>
      <c r="B2" s="50" t="s">
        <v>226</v>
      </c>
      <c r="C2" s="23" t="s">
        <v>230</v>
      </c>
      <c r="D2" s="23" t="s">
        <v>30</v>
      </c>
      <c r="E2" s="24">
        <v>-20</v>
      </c>
      <c r="F2" s="39">
        <v>674</v>
      </c>
      <c r="G2" s="15" t="s">
        <v>104</v>
      </c>
      <c r="H2" s="26">
        <v>79</v>
      </c>
      <c r="I2" s="2" t="s">
        <v>561</v>
      </c>
      <c r="J2" s="39">
        <v>502</v>
      </c>
      <c r="K2" s="15" t="s">
        <v>40</v>
      </c>
      <c r="M2" s="13">
        <v>1</v>
      </c>
      <c r="N2" s="4" t="s">
        <v>100</v>
      </c>
      <c r="O2" s="24">
        <v>63</v>
      </c>
    </row>
    <row r="3" spans="1:15" ht="12.75">
      <c r="A3" s="50" t="s">
        <v>682</v>
      </c>
      <c r="B3" s="50" t="s">
        <v>207</v>
      </c>
      <c r="C3" s="23" t="s">
        <v>230</v>
      </c>
      <c r="D3" s="23" t="s">
        <v>174</v>
      </c>
      <c r="E3" s="24">
        <v>-20</v>
      </c>
      <c r="F3" s="39">
        <v>658</v>
      </c>
      <c r="G3" s="15" t="s">
        <v>143</v>
      </c>
      <c r="H3" s="26">
        <v>36</v>
      </c>
      <c r="I3" s="2" t="s">
        <v>365</v>
      </c>
      <c r="J3" s="39">
        <v>492</v>
      </c>
      <c r="K3" s="15" t="s">
        <v>38</v>
      </c>
      <c r="M3" s="13">
        <v>2</v>
      </c>
      <c r="N3" s="4" t="s">
        <v>55</v>
      </c>
      <c r="O3" s="24">
        <v>55</v>
      </c>
    </row>
    <row r="4" spans="1:15" ht="12.75">
      <c r="A4" s="50" t="s">
        <v>47</v>
      </c>
      <c r="B4" s="50" t="s">
        <v>197</v>
      </c>
      <c r="C4" s="23" t="s">
        <v>231</v>
      </c>
      <c r="D4" s="23" t="s">
        <v>185</v>
      </c>
      <c r="E4" s="24">
        <v>-20</v>
      </c>
      <c r="F4" s="39">
        <v>656</v>
      </c>
      <c r="G4" s="15" t="s">
        <v>130</v>
      </c>
      <c r="H4" s="26">
        <v>35</v>
      </c>
      <c r="I4" s="2" t="s">
        <v>697</v>
      </c>
      <c r="J4" s="39">
        <v>452</v>
      </c>
      <c r="K4" s="15" t="s">
        <v>28</v>
      </c>
      <c r="M4" s="13">
        <v>3</v>
      </c>
      <c r="N4" s="4" t="s">
        <v>149</v>
      </c>
      <c r="O4" s="24">
        <v>75</v>
      </c>
    </row>
    <row r="5" spans="1:15" ht="12.75">
      <c r="A5" s="50" t="s">
        <v>700</v>
      </c>
      <c r="B5" s="50" t="s">
        <v>572</v>
      </c>
      <c r="C5" s="23" t="s">
        <v>235</v>
      </c>
      <c r="D5" s="23" t="s">
        <v>5</v>
      </c>
      <c r="E5" s="24">
        <v>-20</v>
      </c>
      <c r="F5" s="39">
        <v>610</v>
      </c>
      <c r="G5" s="15" t="s">
        <v>57</v>
      </c>
      <c r="H5" s="26">
        <v>34</v>
      </c>
      <c r="I5" s="2" t="s">
        <v>559</v>
      </c>
      <c r="J5" s="39">
        <v>448</v>
      </c>
      <c r="K5" s="15" t="s">
        <v>85</v>
      </c>
      <c r="M5" s="13">
        <v>4</v>
      </c>
      <c r="N5" s="4" t="s">
        <v>222</v>
      </c>
      <c r="O5" s="24">
        <v>82</v>
      </c>
    </row>
    <row r="6" spans="1:15" ht="12.75">
      <c r="A6" s="50" t="s">
        <v>701</v>
      </c>
      <c r="B6" s="50" t="s">
        <v>570</v>
      </c>
      <c r="C6" s="23" t="s">
        <v>235</v>
      </c>
      <c r="D6" s="23" t="s">
        <v>34</v>
      </c>
      <c r="E6" s="24">
        <v>-20</v>
      </c>
      <c r="F6" s="39">
        <v>600</v>
      </c>
      <c r="G6" s="15" t="s">
        <v>199</v>
      </c>
      <c r="H6" s="26">
        <v>16</v>
      </c>
      <c r="I6" s="2" t="s">
        <v>696</v>
      </c>
      <c r="J6" s="39">
        <v>447</v>
      </c>
      <c r="K6" s="15" t="s">
        <v>35</v>
      </c>
      <c r="M6" s="13">
        <v>5</v>
      </c>
      <c r="N6" s="4" t="s">
        <v>434</v>
      </c>
      <c r="O6" s="24">
        <v>61</v>
      </c>
    </row>
    <row r="7" spans="1:15" ht="12.75">
      <c r="A7" s="50" t="s">
        <v>702</v>
      </c>
      <c r="B7" s="50" t="s">
        <v>96</v>
      </c>
      <c r="C7" s="23" t="s">
        <v>236</v>
      </c>
      <c r="D7" s="23" t="s">
        <v>3</v>
      </c>
      <c r="E7" s="24">
        <v>-20</v>
      </c>
      <c r="F7" s="39">
        <v>598</v>
      </c>
      <c r="G7" s="15" t="s">
        <v>20</v>
      </c>
      <c r="H7" s="26">
        <v>10</v>
      </c>
      <c r="I7" s="2" t="s">
        <v>698</v>
      </c>
      <c r="J7" s="39">
        <v>441</v>
      </c>
      <c r="K7" s="15" t="s">
        <v>64</v>
      </c>
      <c r="M7" s="13">
        <v>6</v>
      </c>
      <c r="N7" s="4" t="s">
        <v>37</v>
      </c>
      <c r="O7" s="24">
        <v>77</v>
      </c>
    </row>
    <row r="8" spans="1:15" ht="12.75">
      <c r="A8" s="50"/>
      <c r="B8" s="23"/>
      <c r="C8" s="23"/>
      <c r="D8" s="23"/>
      <c r="F8" s="39">
        <v>585</v>
      </c>
      <c r="G8" s="15" t="s">
        <v>135</v>
      </c>
      <c r="H8" s="26">
        <v>10</v>
      </c>
      <c r="I8" s="2" t="s">
        <v>699</v>
      </c>
      <c r="J8" s="39">
        <v>437</v>
      </c>
      <c r="K8" s="15" t="s">
        <v>117</v>
      </c>
      <c r="M8" s="13">
        <v>7</v>
      </c>
      <c r="N8" s="4" t="s">
        <v>38</v>
      </c>
      <c r="O8" s="24">
        <v>63</v>
      </c>
    </row>
    <row r="9" spans="6:15" ht="12.75">
      <c r="F9" s="39">
        <v>572</v>
      </c>
      <c r="G9" s="15" t="s">
        <v>124</v>
      </c>
      <c r="H9" s="26">
        <v>2</v>
      </c>
      <c r="I9" s="2" t="s">
        <v>514</v>
      </c>
      <c r="J9" s="39">
        <v>437</v>
      </c>
      <c r="K9" s="15" t="s">
        <v>50</v>
      </c>
      <c r="M9" s="13">
        <v>8</v>
      </c>
      <c r="N9" s="4" t="s">
        <v>142</v>
      </c>
      <c r="O9" s="24">
        <v>90</v>
      </c>
    </row>
    <row r="10" spans="1:15" ht="12.75">
      <c r="A10" s="43"/>
      <c r="F10" s="39">
        <v>571</v>
      </c>
      <c r="G10" s="15" t="s">
        <v>137</v>
      </c>
      <c r="J10" s="39">
        <v>436</v>
      </c>
      <c r="K10" s="15" t="s">
        <v>220</v>
      </c>
      <c r="M10" s="13">
        <v>9</v>
      </c>
      <c r="N10" s="4" t="s">
        <v>48</v>
      </c>
      <c r="O10" s="24">
        <v>58</v>
      </c>
    </row>
    <row r="11" spans="6:15" ht="12.75">
      <c r="F11" s="39">
        <v>552</v>
      </c>
      <c r="G11" s="15" t="s">
        <v>150</v>
      </c>
      <c r="J11" s="39">
        <v>424</v>
      </c>
      <c r="K11" s="15" t="s">
        <v>192</v>
      </c>
      <c r="M11" s="13">
        <v>10</v>
      </c>
      <c r="N11" s="4" t="s">
        <v>2</v>
      </c>
      <c r="O11" s="24">
        <v>73</v>
      </c>
    </row>
    <row r="12" spans="6:15" ht="12.75">
      <c r="F12" s="39">
        <v>550</v>
      </c>
      <c r="G12" s="15" t="s">
        <v>215</v>
      </c>
      <c r="H12" s="26"/>
      <c r="J12" s="39">
        <v>420</v>
      </c>
      <c r="K12" s="19" t="s">
        <v>56</v>
      </c>
      <c r="M12" s="13">
        <v>11</v>
      </c>
      <c r="N12" s="4" t="s">
        <v>9</v>
      </c>
      <c r="O12" s="24">
        <v>69</v>
      </c>
    </row>
    <row r="13" spans="6:15" ht="12.75">
      <c r="F13" s="39">
        <v>550</v>
      </c>
      <c r="G13" s="15" t="s">
        <v>154</v>
      </c>
      <c r="H13" s="26"/>
      <c r="J13" s="38">
        <v>419</v>
      </c>
      <c r="K13" s="15" t="s">
        <v>10</v>
      </c>
      <c r="M13" s="13">
        <v>12</v>
      </c>
      <c r="N13" s="4" t="s">
        <v>544</v>
      </c>
      <c r="O13" s="24">
        <v>89</v>
      </c>
    </row>
    <row r="14" spans="6:15" ht="12.75">
      <c r="F14" s="39">
        <v>543</v>
      </c>
      <c r="G14" s="15" t="s">
        <v>118</v>
      </c>
      <c r="H14" s="26"/>
      <c r="J14" s="38"/>
      <c r="K14" s="15"/>
      <c r="M14" s="13">
        <v>13</v>
      </c>
      <c r="N14" s="4" t="s">
        <v>601</v>
      </c>
      <c r="O14" s="24">
        <v>73</v>
      </c>
    </row>
    <row r="15" spans="6:15" ht="12.75">
      <c r="F15" s="39">
        <v>539</v>
      </c>
      <c r="G15" s="15" t="s">
        <v>129</v>
      </c>
      <c r="H15" s="26"/>
      <c r="J15" s="56" t="s">
        <v>229</v>
      </c>
      <c r="K15" s="56"/>
      <c r="L15" s="56"/>
      <c r="M15" s="13">
        <v>14</v>
      </c>
      <c r="N15" s="4" t="s">
        <v>91</v>
      </c>
      <c r="O15" s="24">
        <v>53</v>
      </c>
    </row>
    <row r="16" spans="6:15" ht="12.75">
      <c r="F16" s="39">
        <v>538</v>
      </c>
      <c r="G16" s="15" t="s">
        <v>100</v>
      </c>
      <c r="H16" s="26"/>
      <c r="J16" s="39">
        <v>455</v>
      </c>
      <c r="K16" s="15" t="s">
        <v>247</v>
      </c>
      <c r="M16" s="13">
        <v>15</v>
      </c>
      <c r="N16" s="4" t="s">
        <v>655</v>
      </c>
      <c r="O16" s="24">
        <v>82</v>
      </c>
    </row>
    <row r="17" spans="6:15" ht="12.75">
      <c r="F17" s="39">
        <v>537</v>
      </c>
      <c r="G17" s="15" t="s">
        <v>145</v>
      </c>
      <c r="H17" s="26"/>
      <c r="J17" s="39">
        <v>356</v>
      </c>
      <c r="K17" s="15" t="s">
        <v>667</v>
      </c>
      <c r="M17" s="13">
        <v>16</v>
      </c>
      <c r="N17" s="4" t="s">
        <v>136</v>
      </c>
      <c r="O17" s="24">
        <v>47</v>
      </c>
    </row>
    <row r="18" spans="1:15" ht="12.75">
      <c r="A18" s="50"/>
      <c r="B18" s="23"/>
      <c r="C18" s="23"/>
      <c r="D18" s="23"/>
      <c r="F18" s="39">
        <v>527</v>
      </c>
      <c r="G18" s="15" t="s">
        <v>2</v>
      </c>
      <c r="H18" s="26"/>
      <c r="J18" s="38">
        <v>341</v>
      </c>
      <c r="K18" s="9" t="s">
        <v>353</v>
      </c>
      <c r="M18" s="13">
        <v>17</v>
      </c>
      <c r="N18" s="4" t="s">
        <v>144</v>
      </c>
      <c r="O18" s="24">
        <v>76</v>
      </c>
    </row>
    <row r="19" spans="1:13" ht="12.75">
      <c r="A19" s="40"/>
      <c r="B19" s="23"/>
      <c r="C19" s="23"/>
      <c r="D19" s="23"/>
      <c r="F19" s="39">
        <v>517</v>
      </c>
      <c r="G19" s="15" t="s">
        <v>9</v>
      </c>
      <c r="H19" s="26"/>
      <c r="J19" s="39">
        <v>323</v>
      </c>
      <c r="K19" s="15" t="s">
        <v>78</v>
      </c>
      <c r="M19" s="13">
        <v>18</v>
      </c>
    </row>
    <row r="20" spans="1:13" ht="12.75">
      <c r="A20" s="23"/>
      <c r="B20" s="23"/>
      <c r="C20" s="23"/>
      <c r="D20" s="23"/>
      <c r="F20" s="39">
        <v>516</v>
      </c>
      <c r="G20" s="15" t="s">
        <v>76</v>
      </c>
      <c r="H20" s="26"/>
      <c r="J20" s="39">
        <v>321</v>
      </c>
      <c r="K20" s="15" t="s">
        <v>6</v>
      </c>
      <c r="M20" s="13">
        <v>19</v>
      </c>
    </row>
    <row r="21" spans="1:13" ht="12.75">
      <c r="A21" s="40"/>
      <c r="B21" s="23"/>
      <c r="C21" s="23"/>
      <c r="D21" s="23"/>
      <c r="F21" s="39">
        <v>515</v>
      </c>
      <c r="G21" s="15" t="s">
        <v>98</v>
      </c>
      <c r="H21" s="26"/>
      <c r="J21" s="39">
        <v>305</v>
      </c>
      <c r="K21" s="15" t="s">
        <v>81</v>
      </c>
      <c r="M21" s="13">
        <v>20</v>
      </c>
    </row>
    <row r="22" spans="1:13" ht="12.75">
      <c r="A22" s="23"/>
      <c r="B22" s="23"/>
      <c r="C22" s="23"/>
      <c r="D22" s="23"/>
      <c r="F22" s="39">
        <v>514</v>
      </c>
      <c r="G22" s="15" t="s">
        <v>4</v>
      </c>
      <c r="H22" s="29"/>
      <c r="J22" s="39">
        <v>303</v>
      </c>
      <c r="K22" s="15" t="s">
        <v>66</v>
      </c>
      <c r="M22" s="13">
        <v>21</v>
      </c>
    </row>
    <row r="23" spans="1:13" ht="12.75">
      <c r="A23" s="40"/>
      <c r="B23" s="30"/>
      <c r="C23" s="23"/>
      <c r="D23" s="23"/>
      <c r="F23" s="39">
        <v>513</v>
      </c>
      <c r="G23" s="15" t="s">
        <v>126</v>
      </c>
      <c r="H23" s="29"/>
      <c r="J23" s="39">
        <v>301</v>
      </c>
      <c r="K23" s="15" t="s">
        <v>67</v>
      </c>
      <c r="M23" s="13">
        <v>22</v>
      </c>
    </row>
    <row r="24" spans="1:13" ht="12.75">
      <c r="A24" s="23"/>
      <c r="B24" s="23"/>
      <c r="C24" s="23"/>
      <c r="D24" s="23"/>
      <c r="F24" s="39">
        <v>504</v>
      </c>
      <c r="G24" s="15" t="s">
        <v>112</v>
      </c>
      <c r="H24" s="29"/>
      <c r="J24" s="38">
        <v>277</v>
      </c>
      <c r="K24" s="24" t="s">
        <v>110</v>
      </c>
      <c r="M24" s="13">
        <v>23</v>
      </c>
    </row>
    <row r="25" spans="1:13" ht="12.75">
      <c r="A25" s="23"/>
      <c r="B25" s="23"/>
      <c r="C25" s="23"/>
      <c r="D25" s="23"/>
      <c r="F25" s="39">
        <v>503</v>
      </c>
      <c r="G25" s="15" t="s">
        <v>116</v>
      </c>
      <c r="H25" s="29"/>
      <c r="J25" s="39">
        <v>257</v>
      </c>
      <c r="K25" s="15" t="s">
        <v>23</v>
      </c>
      <c r="M25" s="13">
        <v>24</v>
      </c>
    </row>
    <row r="26" spans="1:13" ht="12.75">
      <c r="A26" s="23"/>
      <c r="B26" s="23"/>
      <c r="C26" s="23"/>
      <c r="D26" s="23"/>
      <c r="F26" s="39">
        <v>502</v>
      </c>
      <c r="G26" s="15" t="s">
        <v>40</v>
      </c>
      <c r="H26" s="29"/>
      <c r="J26" s="38">
        <v>247</v>
      </c>
      <c r="K26" s="24" t="s">
        <v>396</v>
      </c>
      <c r="M26" s="13">
        <v>25</v>
      </c>
    </row>
    <row r="27" spans="1:13" ht="12.75">
      <c r="A27" s="23"/>
      <c r="B27" s="23"/>
      <c r="C27" s="23"/>
      <c r="D27" s="23"/>
      <c r="F27" s="39"/>
      <c r="G27" s="15"/>
      <c r="H27" s="29"/>
      <c r="J27" s="38">
        <v>246</v>
      </c>
      <c r="K27" s="24" t="s">
        <v>24</v>
      </c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8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>
        <v>517</v>
      </c>
      <c r="I30" s="15" t="s">
        <v>9</v>
      </c>
      <c r="J30" s="39">
        <v>517</v>
      </c>
      <c r="K30" s="15" t="s">
        <v>9</v>
      </c>
    </row>
    <row r="31" spans="1:11" ht="12.75">
      <c r="A31" s="24" t="s">
        <v>163</v>
      </c>
      <c r="B31" s="24" t="s">
        <v>164</v>
      </c>
      <c r="F31" s="31"/>
      <c r="H31" s="39">
        <v>515</v>
      </c>
      <c r="I31" s="15" t="s">
        <v>98</v>
      </c>
      <c r="J31" s="39">
        <v>515</v>
      </c>
      <c r="K31" s="15" t="s">
        <v>98</v>
      </c>
    </row>
    <row r="32" spans="1:11" ht="12.75">
      <c r="A32" s="24" t="s">
        <v>177</v>
      </c>
      <c r="B32" s="24" t="s">
        <v>178</v>
      </c>
      <c r="H32" s="39">
        <v>475</v>
      </c>
      <c r="I32" s="15" t="s">
        <v>15</v>
      </c>
      <c r="J32" s="39">
        <v>455</v>
      </c>
      <c r="K32" s="15" t="s">
        <v>247</v>
      </c>
    </row>
    <row r="33" spans="1:11" ht="12.75">
      <c r="A33" s="24" t="s">
        <v>268</v>
      </c>
      <c r="B33" s="24" t="s">
        <v>179</v>
      </c>
      <c r="H33" s="39">
        <v>465</v>
      </c>
      <c r="I33" s="15" t="s">
        <v>49</v>
      </c>
      <c r="J33" s="39">
        <v>439</v>
      </c>
      <c r="K33" s="15" t="s">
        <v>105</v>
      </c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>
        <v>455</v>
      </c>
      <c r="I34" s="15" t="s">
        <v>247</v>
      </c>
      <c r="J34" s="39">
        <v>356</v>
      </c>
      <c r="K34" s="15" t="s">
        <v>667</v>
      </c>
    </row>
    <row r="35" spans="1:11" ht="12.75">
      <c r="A35" s="24"/>
      <c r="B35" s="24" t="s">
        <v>166</v>
      </c>
      <c r="F35" s="29">
        <v>59</v>
      </c>
      <c r="G35" s="4" t="s">
        <v>222</v>
      </c>
      <c r="H35" s="39">
        <v>445</v>
      </c>
      <c r="I35" s="15" t="s">
        <v>32</v>
      </c>
      <c r="J35" s="39">
        <v>321</v>
      </c>
      <c r="K35" s="15" t="s">
        <v>6</v>
      </c>
    </row>
    <row r="36" spans="1:11" ht="12.75">
      <c r="A36" s="20" t="s">
        <v>168</v>
      </c>
      <c r="B36" s="24" t="s">
        <v>167</v>
      </c>
      <c r="H36" s="39">
        <v>439</v>
      </c>
      <c r="I36" s="15" t="s">
        <v>105</v>
      </c>
      <c r="J36" s="39">
        <v>305</v>
      </c>
      <c r="K36" s="15" t="s">
        <v>81</v>
      </c>
    </row>
    <row r="37" spans="1:11" ht="12.75">
      <c r="A37" s="4" t="s">
        <v>269</v>
      </c>
      <c r="B37" s="24" t="s">
        <v>169</v>
      </c>
      <c r="H37" s="39">
        <v>419</v>
      </c>
      <c r="I37" s="15" t="s">
        <v>37</v>
      </c>
      <c r="J37" s="38">
        <v>277</v>
      </c>
      <c r="K37" s="24" t="s">
        <v>110</v>
      </c>
    </row>
    <row r="38" spans="1:11" ht="12.75">
      <c r="A38" s="4" t="s">
        <v>180</v>
      </c>
      <c r="B38" s="24" t="s">
        <v>170</v>
      </c>
      <c r="H38" s="39">
        <v>400</v>
      </c>
      <c r="I38" s="15" t="s">
        <v>144</v>
      </c>
      <c r="J38" s="39">
        <v>257</v>
      </c>
      <c r="K38" s="15" t="s">
        <v>23</v>
      </c>
    </row>
    <row r="39" spans="1:11" ht="12.75">
      <c r="A39" s="4" t="s">
        <v>181</v>
      </c>
      <c r="B39" s="24"/>
      <c r="H39" s="39">
        <v>385</v>
      </c>
      <c r="I39" s="15" t="s">
        <v>244</v>
      </c>
      <c r="J39" s="38">
        <v>247</v>
      </c>
      <c r="K39" s="24" t="s">
        <v>396</v>
      </c>
    </row>
    <row r="40" spans="1:11" ht="12.75">
      <c r="A40" s="4" t="s">
        <v>182</v>
      </c>
      <c r="B40" s="24"/>
      <c r="H40" s="39">
        <v>384</v>
      </c>
      <c r="I40" s="15" t="s">
        <v>74</v>
      </c>
      <c r="J40" s="38">
        <v>246</v>
      </c>
      <c r="K40" s="24" t="s">
        <v>24</v>
      </c>
    </row>
    <row r="41" spans="1:11" ht="12.75">
      <c r="A41" s="4" t="s">
        <v>270</v>
      </c>
      <c r="B41" s="24"/>
      <c r="H41" s="39">
        <v>377</v>
      </c>
      <c r="I41" s="15" t="s">
        <v>73</v>
      </c>
      <c r="J41" s="39">
        <v>212</v>
      </c>
      <c r="K41" s="15" t="s">
        <v>69</v>
      </c>
    </row>
    <row r="42" spans="1:11" ht="12.75">
      <c r="A42" s="24"/>
      <c r="H42" s="39">
        <v>377</v>
      </c>
      <c r="I42" s="15" t="s">
        <v>148</v>
      </c>
      <c r="J42" s="38">
        <v>160</v>
      </c>
      <c r="K42" s="24" t="s">
        <v>375</v>
      </c>
    </row>
    <row r="43" spans="8:11" ht="12.75">
      <c r="H43" s="39">
        <v>375</v>
      </c>
      <c r="I43" s="15" t="s">
        <v>136</v>
      </c>
      <c r="J43" s="39">
        <v>129</v>
      </c>
      <c r="K43" s="15" t="s">
        <v>36</v>
      </c>
    </row>
    <row r="44" spans="8:11" ht="12.75">
      <c r="H44" s="39">
        <v>371</v>
      </c>
      <c r="I44" s="15" t="s">
        <v>246</v>
      </c>
      <c r="J44" s="38">
        <v>120</v>
      </c>
      <c r="K44" s="24" t="s">
        <v>274</v>
      </c>
    </row>
    <row r="45" spans="8:11" ht="12.75">
      <c r="H45" s="39">
        <v>364</v>
      </c>
      <c r="I45" s="15" t="s">
        <v>115</v>
      </c>
      <c r="J45" s="38">
        <v>118</v>
      </c>
      <c r="K45" s="24" t="s">
        <v>549</v>
      </c>
    </row>
    <row r="46" spans="8:11" ht="12.75">
      <c r="H46" s="39">
        <v>361</v>
      </c>
      <c r="I46" s="15" t="s">
        <v>55</v>
      </c>
      <c r="J46" s="39">
        <v>41</v>
      </c>
      <c r="K46" s="15" t="s">
        <v>24</v>
      </c>
    </row>
    <row r="47" spans="8:11" ht="12.75">
      <c r="H47" s="39">
        <v>356</v>
      </c>
      <c r="I47" s="15" t="s">
        <v>667</v>
      </c>
      <c r="J47" s="39">
        <v>38</v>
      </c>
      <c r="K47" s="15" t="s">
        <v>188</v>
      </c>
    </row>
    <row r="48" spans="8:11" ht="12.75">
      <c r="H48" s="39">
        <v>355</v>
      </c>
      <c r="I48" s="15" t="s">
        <v>151</v>
      </c>
      <c r="J48" s="39">
        <v>29</v>
      </c>
      <c r="K48" s="15" t="s">
        <v>110</v>
      </c>
    </row>
    <row r="49" spans="8:11" ht="12.75">
      <c r="H49" s="38">
        <v>341</v>
      </c>
      <c r="I49" s="9" t="s">
        <v>353</v>
      </c>
      <c r="J49" s="38">
        <v>23</v>
      </c>
      <c r="K49" s="17" t="s">
        <v>274</v>
      </c>
    </row>
    <row r="50" spans="8:11" ht="12.75">
      <c r="H50" s="39">
        <v>334</v>
      </c>
      <c r="I50" s="15" t="s">
        <v>196</v>
      </c>
      <c r="J50" s="38">
        <v>17</v>
      </c>
      <c r="K50" s="16" t="s">
        <v>266</v>
      </c>
    </row>
    <row r="51" spans="8:11" ht="12.75">
      <c r="H51" s="39">
        <v>328</v>
      </c>
      <c r="I51" s="15" t="s">
        <v>222</v>
      </c>
      <c r="J51" s="39">
        <v>0</v>
      </c>
      <c r="K51" s="15" t="s">
        <v>11</v>
      </c>
    </row>
    <row r="52" spans="8:10" ht="12.75">
      <c r="H52" s="39">
        <v>323</v>
      </c>
      <c r="I52" s="15" t="s">
        <v>78</v>
      </c>
      <c r="J52" s="25"/>
    </row>
    <row r="53" spans="8:11" ht="12.75">
      <c r="H53" s="39">
        <v>321</v>
      </c>
      <c r="I53" s="15" t="s">
        <v>6</v>
      </c>
      <c r="J53" s="25"/>
      <c r="K53" s="24"/>
    </row>
    <row r="54" spans="8:10" ht="12.75">
      <c r="H54" s="39"/>
      <c r="I54" s="15"/>
      <c r="J54" s="25"/>
    </row>
    <row r="55" spans="8:11" ht="12.75">
      <c r="H55" s="39"/>
      <c r="I55" s="15"/>
      <c r="J55" s="25"/>
      <c r="K55" s="24"/>
    </row>
    <row r="56" spans="8:9" ht="12.75">
      <c r="H56" s="39"/>
      <c r="I56" s="15"/>
    </row>
    <row r="57" spans="8:9" ht="12.75">
      <c r="H57" s="39"/>
      <c r="I57" s="15"/>
    </row>
    <row r="58" spans="8:9" ht="12.75">
      <c r="H58" s="39"/>
      <c r="I58" s="15"/>
    </row>
    <row r="59" spans="8:9" ht="12.75">
      <c r="H59" s="39"/>
      <c r="I59" s="15"/>
    </row>
    <row r="60" spans="8:9" ht="12.75">
      <c r="H60" s="39"/>
      <c r="I60" s="15"/>
    </row>
    <row r="61" spans="8:9" ht="12.75">
      <c r="H61" s="39"/>
      <c r="I61" s="15"/>
    </row>
    <row r="62" spans="8:9" ht="12.75">
      <c r="H62" s="39"/>
      <c r="I62" s="15"/>
    </row>
    <row r="63" spans="8:9" ht="12.75">
      <c r="H63" s="39"/>
      <c r="I63" s="15"/>
    </row>
    <row r="64" spans="8:9" ht="12.75">
      <c r="H64" s="39"/>
      <c r="I64" s="15"/>
    </row>
    <row r="65" spans="8:9" ht="12.75">
      <c r="H65" s="39"/>
      <c r="I65" s="15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2">
      <selection activeCell="A22" sqref="A22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5.00390625" style="14" customWidth="1"/>
    <col min="15" max="15" width="15.28125" style="16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662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17" t="s">
        <v>498</v>
      </c>
      <c r="B4" s="14">
        <v>8</v>
      </c>
      <c r="C4" s="16" t="s">
        <v>190</v>
      </c>
      <c r="D4" s="14">
        <v>17</v>
      </c>
      <c r="E4" s="16" t="s">
        <v>240</v>
      </c>
      <c r="F4" s="14">
        <v>13</v>
      </c>
      <c r="G4" s="16" t="s">
        <v>41</v>
      </c>
      <c r="H4" s="14">
        <v>9</v>
      </c>
      <c r="I4" s="16" t="s">
        <v>60</v>
      </c>
      <c r="J4" s="14">
        <v>0</v>
      </c>
      <c r="K4" s="17" t="s">
        <v>207</v>
      </c>
      <c r="L4" s="14">
        <v>13</v>
      </c>
      <c r="M4" s="16" t="s">
        <v>209</v>
      </c>
      <c r="N4" s="14">
        <v>6</v>
      </c>
      <c r="O4" s="16" t="s">
        <v>372</v>
      </c>
      <c r="P4" s="14">
        <v>7</v>
      </c>
    </row>
    <row r="5" spans="1:16" ht="12.75">
      <c r="A5" s="19" t="s">
        <v>8</v>
      </c>
      <c r="B5" s="14">
        <v>4</v>
      </c>
      <c r="C5" s="16" t="s">
        <v>56</v>
      </c>
      <c r="D5" s="14">
        <v>18</v>
      </c>
      <c r="E5" s="16" t="s">
        <v>192</v>
      </c>
      <c r="F5" s="14">
        <v>13</v>
      </c>
      <c r="G5" s="16" t="s">
        <v>197</v>
      </c>
      <c r="H5" s="14">
        <v>10</v>
      </c>
      <c r="I5" s="17" t="s">
        <v>104</v>
      </c>
      <c r="J5" s="14">
        <v>34</v>
      </c>
      <c r="K5" s="16" t="s">
        <v>116</v>
      </c>
      <c r="L5" s="14">
        <v>10</v>
      </c>
      <c r="M5" s="16" t="s">
        <v>143</v>
      </c>
      <c r="N5" s="14">
        <v>29</v>
      </c>
      <c r="O5" s="16" t="s">
        <v>254</v>
      </c>
      <c r="P5" s="14">
        <v>2</v>
      </c>
    </row>
    <row r="6" spans="1:16" ht="12.75">
      <c r="A6" s="19" t="s">
        <v>187</v>
      </c>
      <c r="B6" s="14">
        <v>11</v>
      </c>
      <c r="C6" s="16" t="s">
        <v>53</v>
      </c>
      <c r="D6" s="14">
        <v>32</v>
      </c>
      <c r="E6" s="35" t="s">
        <v>35</v>
      </c>
      <c r="F6" s="34">
        <v>35</v>
      </c>
      <c r="G6" s="16" t="s">
        <v>124</v>
      </c>
      <c r="H6" s="14">
        <v>8</v>
      </c>
      <c r="I6" s="16" t="s">
        <v>585</v>
      </c>
      <c r="J6" s="14">
        <v>10</v>
      </c>
      <c r="K6" s="16" t="s">
        <v>210</v>
      </c>
      <c r="L6" s="14">
        <v>11</v>
      </c>
      <c r="M6" s="16" t="s">
        <v>440</v>
      </c>
      <c r="N6" s="14">
        <v>5</v>
      </c>
      <c r="O6" s="16" t="s">
        <v>255</v>
      </c>
      <c r="P6" s="14">
        <v>6</v>
      </c>
    </row>
    <row r="7" spans="1:16" ht="12.75">
      <c r="A7" s="19" t="s">
        <v>10</v>
      </c>
      <c r="B7" s="14">
        <v>25</v>
      </c>
      <c r="C7" s="35" t="s">
        <v>154</v>
      </c>
      <c r="D7" s="34">
        <v>36</v>
      </c>
      <c r="E7" s="16" t="s">
        <v>193</v>
      </c>
      <c r="F7" s="14">
        <v>26</v>
      </c>
      <c r="G7" s="16" t="s">
        <v>663</v>
      </c>
      <c r="H7" s="14">
        <v>0</v>
      </c>
      <c r="I7" s="16" t="s">
        <v>496</v>
      </c>
      <c r="J7" s="14">
        <v>23</v>
      </c>
      <c r="K7" s="16" t="s">
        <v>529</v>
      </c>
      <c r="L7" s="14">
        <v>23</v>
      </c>
      <c r="M7" s="16" t="s">
        <v>292</v>
      </c>
      <c r="N7" s="14">
        <v>6</v>
      </c>
      <c r="O7" s="16" t="s">
        <v>256</v>
      </c>
      <c r="P7" s="14">
        <v>6</v>
      </c>
    </row>
    <row r="8" spans="1:16" ht="12.75">
      <c r="A8" s="14" t="s">
        <v>38</v>
      </c>
      <c r="B8" s="14">
        <v>11</v>
      </c>
      <c r="C8" s="16" t="s">
        <v>84</v>
      </c>
      <c r="D8" s="14">
        <v>8</v>
      </c>
      <c r="E8" s="16" t="s">
        <v>114</v>
      </c>
      <c r="F8" s="14">
        <v>15</v>
      </c>
      <c r="G8" s="17" t="s">
        <v>424</v>
      </c>
      <c r="H8" s="14">
        <v>7</v>
      </c>
      <c r="I8" s="16" t="s">
        <v>666</v>
      </c>
      <c r="J8" s="14">
        <v>2</v>
      </c>
      <c r="K8" s="16" t="s">
        <v>22</v>
      </c>
      <c r="L8" s="14">
        <v>17</v>
      </c>
      <c r="M8" s="35" t="s">
        <v>212</v>
      </c>
      <c r="N8" s="34">
        <v>35</v>
      </c>
      <c r="O8" s="16" t="s">
        <v>257</v>
      </c>
      <c r="P8" s="14">
        <v>10</v>
      </c>
    </row>
    <row r="9" spans="1:16" ht="12.75">
      <c r="A9" s="19" t="s">
        <v>91</v>
      </c>
      <c r="B9" s="14">
        <v>16</v>
      </c>
      <c r="C9" s="16" t="s">
        <v>117</v>
      </c>
      <c r="D9" s="14">
        <v>21</v>
      </c>
      <c r="E9" s="16" t="s">
        <v>2</v>
      </c>
      <c r="F9" s="14">
        <v>29</v>
      </c>
      <c r="G9" s="16" t="s">
        <v>112</v>
      </c>
      <c r="H9" s="14">
        <v>28</v>
      </c>
      <c r="I9" s="16" t="s">
        <v>19</v>
      </c>
      <c r="J9" s="14">
        <v>25</v>
      </c>
      <c r="K9" s="16" t="s">
        <v>150</v>
      </c>
      <c r="L9" s="14">
        <v>25</v>
      </c>
      <c r="M9" s="16" t="s">
        <v>147</v>
      </c>
      <c r="N9" s="14">
        <v>0</v>
      </c>
      <c r="O9" s="16" t="s">
        <v>599</v>
      </c>
      <c r="P9" s="14">
        <v>20</v>
      </c>
    </row>
    <row r="10" spans="1:16" ht="12.75">
      <c r="A10" s="19" t="s">
        <v>129</v>
      </c>
      <c r="B10" s="14">
        <v>15</v>
      </c>
      <c r="C10" s="35" t="s">
        <v>355</v>
      </c>
      <c r="D10" s="34">
        <v>33</v>
      </c>
      <c r="E10" s="35" t="s">
        <v>118</v>
      </c>
      <c r="F10" s="34">
        <v>36</v>
      </c>
      <c r="G10" s="16" t="s">
        <v>417</v>
      </c>
      <c r="H10" s="14">
        <v>22</v>
      </c>
      <c r="I10" s="16" t="s">
        <v>289</v>
      </c>
      <c r="J10" s="14">
        <v>2</v>
      </c>
      <c r="K10" s="16" t="s">
        <v>111</v>
      </c>
      <c r="L10" s="14">
        <v>18</v>
      </c>
      <c r="M10" s="16" t="s">
        <v>20</v>
      </c>
      <c r="N10" s="14">
        <v>31</v>
      </c>
      <c r="O10" s="16" t="s">
        <v>204</v>
      </c>
      <c r="P10" s="14">
        <v>11</v>
      </c>
    </row>
    <row r="11" spans="1:16" ht="12.75">
      <c r="A11" s="19" t="s">
        <v>502</v>
      </c>
      <c r="B11" s="14">
        <v>28</v>
      </c>
      <c r="C11" s="16" t="s">
        <v>52</v>
      </c>
      <c r="D11" s="14">
        <v>0</v>
      </c>
      <c r="E11" s="17" t="s">
        <v>108</v>
      </c>
      <c r="F11" s="14">
        <v>9</v>
      </c>
      <c r="G11" s="16" t="s">
        <v>199</v>
      </c>
      <c r="H11" s="14">
        <v>13</v>
      </c>
      <c r="I11" s="16" t="s">
        <v>107</v>
      </c>
      <c r="J11" s="14">
        <v>24</v>
      </c>
      <c r="K11" s="16" t="s">
        <v>323</v>
      </c>
      <c r="L11" s="14">
        <v>24</v>
      </c>
      <c r="M11" s="16" t="s">
        <v>128</v>
      </c>
      <c r="N11" s="14">
        <v>5</v>
      </c>
      <c r="O11" s="35" t="s">
        <v>259</v>
      </c>
      <c r="P11" s="34">
        <v>36</v>
      </c>
    </row>
    <row r="12" spans="1:16" ht="12.75">
      <c r="A12" s="19" t="s">
        <v>79</v>
      </c>
      <c r="B12" s="14">
        <v>9</v>
      </c>
      <c r="C12" s="16" t="s">
        <v>40</v>
      </c>
      <c r="D12" s="14">
        <v>15</v>
      </c>
      <c r="E12" s="17" t="s">
        <v>70</v>
      </c>
      <c r="F12" s="14">
        <v>22</v>
      </c>
      <c r="G12" s="35" t="s">
        <v>200</v>
      </c>
      <c r="H12" s="34">
        <v>24</v>
      </c>
      <c r="I12" s="16" t="s">
        <v>316</v>
      </c>
      <c r="J12" s="14">
        <v>19</v>
      </c>
      <c r="K12" s="16" t="s">
        <v>131</v>
      </c>
      <c r="L12" s="14">
        <v>4</v>
      </c>
      <c r="M12" s="16" t="s">
        <v>101</v>
      </c>
      <c r="N12" s="14">
        <v>24</v>
      </c>
      <c r="O12" s="16" t="s">
        <v>652</v>
      </c>
      <c r="P12" s="14">
        <v>15</v>
      </c>
    </row>
    <row r="13" spans="2:16" ht="12.75">
      <c r="B13" s="14">
        <f>SUM(B4:B12)-SUBTOTAL(5,B4:B12)</f>
        <v>123</v>
      </c>
      <c r="D13" s="14">
        <f>SUM(D4:D12)-SUBTOTAL(5,D4:D12)</f>
        <v>180</v>
      </c>
      <c r="F13" s="34">
        <f>SUM(F4:F12)-SUBTOTAL(5,F4:F12)</f>
        <v>189</v>
      </c>
      <c r="H13" s="14">
        <f>SUM(H4:H12)-SUBTOTAL(5,H4:H12)</f>
        <v>121</v>
      </c>
      <c r="J13" s="14">
        <f>SUM(J4:J12)-SUBTOTAL(5,J4:J12)</f>
        <v>139</v>
      </c>
      <c r="L13" s="14">
        <f>SUM(L4:L12)-SUBTOTAL(5,L4:L12)</f>
        <v>141</v>
      </c>
      <c r="N13" s="14">
        <f>SUM(N4:N12)-SUBTOTAL(5,N4:N12)</f>
        <v>141</v>
      </c>
      <c r="P13" s="14">
        <f>SUM(P4:P12)-SUBTOTAL(5,P4:P12)</f>
        <v>111</v>
      </c>
    </row>
    <row r="14" ht="6" customHeight="1">
      <c r="P14" s="14"/>
    </row>
    <row r="15" spans="1:16" ht="12.75">
      <c r="A15" s="16" t="s">
        <v>83</v>
      </c>
      <c r="B15" s="14">
        <v>-1</v>
      </c>
      <c r="C15" s="16" t="s">
        <v>201</v>
      </c>
      <c r="D15" s="14">
        <v>-16</v>
      </c>
      <c r="E15" s="16" t="s">
        <v>241</v>
      </c>
      <c r="F15" s="14">
        <v>22</v>
      </c>
      <c r="G15" s="16" t="s">
        <v>606</v>
      </c>
      <c r="H15" s="14">
        <v>10</v>
      </c>
      <c r="I15" s="16" t="s">
        <v>122</v>
      </c>
      <c r="J15" s="14">
        <v>25</v>
      </c>
      <c r="K15" s="16" t="s">
        <v>39</v>
      </c>
      <c r="L15" s="14">
        <v>1</v>
      </c>
      <c r="M15" s="16" t="s">
        <v>141</v>
      </c>
      <c r="N15" s="14">
        <v>19</v>
      </c>
      <c r="O15" s="16" t="s">
        <v>321</v>
      </c>
      <c r="P15" s="14">
        <v>14</v>
      </c>
    </row>
    <row r="16" spans="1:16" ht="12.75">
      <c r="A16" s="16" t="s">
        <v>195</v>
      </c>
      <c r="B16" s="14">
        <v>27</v>
      </c>
      <c r="C16" s="16" t="s">
        <v>113</v>
      </c>
      <c r="D16" s="14">
        <v>13</v>
      </c>
      <c r="E16" s="16" t="s">
        <v>194</v>
      </c>
      <c r="F16" s="14">
        <v>-12</v>
      </c>
      <c r="G16" s="35" t="s">
        <v>151</v>
      </c>
      <c r="H16" s="34">
        <v>36</v>
      </c>
      <c r="I16" s="16" t="s">
        <v>37</v>
      </c>
      <c r="J16" s="14">
        <v>-1</v>
      </c>
      <c r="K16" s="16" t="s">
        <v>493</v>
      </c>
      <c r="L16" s="14">
        <v>5</v>
      </c>
      <c r="M16" s="16" t="s">
        <v>624</v>
      </c>
      <c r="N16" s="14">
        <v>27</v>
      </c>
      <c r="O16" s="16" t="s">
        <v>653</v>
      </c>
      <c r="P16" s="14">
        <v>13</v>
      </c>
    </row>
    <row r="17" spans="1:16" ht="12.75">
      <c r="A17" s="16" t="s">
        <v>544</v>
      </c>
      <c r="B17" s="14">
        <v>-19</v>
      </c>
      <c r="C17" s="16" t="s">
        <v>152</v>
      </c>
      <c r="D17" s="14">
        <v>30</v>
      </c>
      <c r="E17" s="16" t="s">
        <v>72</v>
      </c>
      <c r="F17" s="14">
        <v>31</v>
      </c>
      <c r="G17" s="16" t="s">
        <v>138</v>
      </c>
      <c r="H17" s="14">
        <v>21</v>
      </c>
      <c r="I17" s="16" t="s">
        <v>148</v>
      </c>
      <c r="J17" s="14">
        <v>21</v>
      </c>
      <c r="K17" s="16" t="s">
        <v>639</v>
      </c>
      <c r="L17" s="14">
        <v>0</v>
      </c>
      <c r="M17" s="16" t="s">
        <v>78</v>
      </c>
      <c r="N17" s="14">
        <v>-1</v>
      </c>
      <c r="O17" s="16" t="s">
        <v>625</v>
      </c>
      <c r="P17" s="14">
        <v>14</v>
      </c>
    </row>
    <row r="18" spans="1:16" ht="12.75">
      <c r="A18" s="16" t="s">
        <v>66</v>
      </c>
      <c r="B18" s="14">
        <v>20</v>
      </c>
      <c r="C18" s="16" t="s">
        <v>140</v>
      </c>
      <c r="D18" s="14">
        <v>22</v>
      </c>
      <c r="E18" s="16" t="s">
        <v>196</v>
      </c>
      <c r="F18" s="14">
        <v>15</v>
      </c>
      <c r="G18" s="16" t="s">
        <v>67</v>
      </c>
      <c r="H18" s="14">
        <v>22</v>
      </c>
      <c r="I18" s="16" t="s">
        <v>246</v>
      </c>
      <c r="J18" s="14">
        <v>0</v>
      </c>
      <c r="K18" s="16" t="s">
        <v>49</v>
      </c>
      <c r="L18" s="14">
        <v>19</v>
      </c>
      <c r="M18" s="16" t="s">
        <v>565</v>
      </c>
      <c r="N18" s="14">
        <v>22</v>
      </c>
      <c r="O18" s="16" t="s">
        <v>626</v>
      </c>
      <c r="P18" s="14">
        <v>-1</v>
      </c>
    </row>
    <row r="19" spans="1:16" ht="12.75">
      <c r="A19" s="35" t="s">
        <v>110</v>
      </c>
      <c r="B19" s="34">
        <v>41</v>
      </c>
      <c r="C19" s="16" t="s">
        <v>667</v>
      </c>
      <c r="D19" s="14">
        <v>4</v>
      </c>
      <c r="E19" s="16" t="s">
        <v>9</v>
      </c>
      <c r="F19" s="14">
        <v>25</v>
      </c>
      <c r="G19" s="16" t="s">
        <v>664</v>
      </c>
      <c r="H19" s="14">
        <v>6</v>
      </c>
      <c r="I19" s="16" t="s">
        <v>206</v>
      </c>
      <c r="J19" s="14">
        <v>4</v>
      </c>
      <c r="K19" s="16" t="s">
        <v>651</v>
      </c>
      <c r="L19" s="14">
        <v>3</v>
      </c>
      <c r="M19" s="16" t="s">
        <v>549</v>
      </c>
      <c r="N19" s="14">
        <v>28</v>
      </c>
      <c r="O19" s="16" t="s">
        <v>375</v>
      </c>
      <c r="P19" s="14">
        <v>-25</v>
      </c>
    </row>
    <row r="20" spans="2:16" ht="12.75">
      <c r="B20" s="14">
        <f>SUM(B15:B19)</f>
        <v>68</v>
      </c>
      <c r="D20" s="14">
        <f>SUM(D15:D19)</f>
        <v>53</v>
      </c>
      <c r="F20" s="14">
        <f>SUM(F15:F19)</f>
        <v>81</v>
      </c>
      <c r="H20" s="14">
        <f>SUM(H15:H19)</f>
        <v>95</v>
      </c>
      <c r="J20" s="14">
        <f>SUM(J15:J19)</f>
        <v>49</v>
      </c>
      <c r="L20" s="14">
        <f>SUM(L15:L19)</f>
        <v>28</v>
      </c>
      <c r="N20" s="14">
        <f>SUM(N15:N19)</f>
        <v>95</v>
      </c>
      <c r="P20" s="14">
        <f>SUM(P15:P19)</f>
        <v>15</v>
      </c>
    </row>
    <row r="21" spans="1:16" ht="12.75">
      <c r="A21" s="16" t="s">
        <v>157</v>
      </c>
      <c r="C21" s="16" t="s">
        <v>157</v>
      </c>
      <c r="D21" s="14">
        <v>-20</v>
      </c>
      <c r="E21" s="16" t="s">
        <v>157</v>
      </c>
      <c r="G21" s="16" t="s">
        <v>157</v>
      </c>
      <c r="I21" s="16" t="s">
        <v>157</v>
      </c>
      <c r="K21" s="16" t="s">
        <v>157</v>
      </c>
      <c r="M21" s="16" t="s">
        <v>157</v>
      </c>
      <c r="N21" s="14">
        <v>-20</v>
      </c>
      <c r="O21" s="16" t="s">
        <v>157</v>
      </c>
      <c r="P21" s="14">
        <v>-20</v>
      </c>
    </row>
    <row r="22" spans="1:16" ht="12.75">
      <c r="A22" s="18" t="s">
        <v>305</v>
      </c>
      <c r="B22" s="14">
        <f>SUM(B13,B20,B21)</f>
        <v>191</v>
      </c>
      <c r="C22" s="33" t="s">
        <v>303</v>
      </c>
      <c r="D22" s="34">
        <f>SUM(D13,D20,D21)</f>
        <v>213</v>
      </c>
      <c r="E22" s="33" t="s">
        <v>300</v>
      </c>
      <c r="F22" s="34">
        <f>SUM(F13,F20,F21)</f>
        <v>270</v>
      </c>
      <c r="G22" s="33" t="s">
        <v>327</v>
      </c>
      <c r="H22" s="34">
        <f>SUM(H13,H20,H21)</f>
        <v>216</v>
      </c>
      <c r="I22" s="18" t="s">
        <v>294</v>
      </c>
      <c r="J22" s="14">
        <f>SUM(J13,J20,J21)</f>
        <v>188</v>
      </c>
      <c r="K22" s="18" t="s">
        <v>299</v>
      </c>
      <c r="L22" s="14">
        <f>SUM(L13,L20,L21)</f>
        <v>169</v>
      </c>
      <c r="M22" s="33" t="s">
        <v>327</v>
      </c>
      <c r="N22" s="34">
        <f>SUM(N13,N20,N21)</f>
        <v>216</v>
      </c>
      <c r="O22" s="18" t="s">
        <v>298</v>
      </c>
      <c r="P22" s="14">
        <f>SUM(P13,P20,P21)</f>
        <v>106</v>
      </c>
    </row>
    <row r="23" spans="1:16" ht="12.75">
      <c r="A23" s="42" t="s">
        <v>592</v>
      </c>
      <c r="B23" s="14">
        <v>4545</v>
      </c>
      <c r="C23" s="42" t="s">
        <v>673</v>
      </c>
      <c r="D23" s="14">
        <v>4608</v>
      </c>
      <c r="E23" s="41" t="s">
        <v>670</v>
      </c>
      <c r="F23" s="34">
        <v>4832</v>
      </c>
      <c r="G23" s="41" t="s">
        <v>668</v>
      </c>
      <c r="H23" s="34">
        <v>4742</v>
      </c>
      <c r="I23" s="41" t="s">
        <v>658</v>
      </c>
      <c r="J23" s="34">
        <v>4810</v>
      </c>
      <c r="K23" s="42" t="s">
        <v>656</v>
      </c>
      <c r="L23" s="14">
        <v>4251</v>
      </c>
      <c r="M23" s="42" t="s">
        <v>669</v>
      </c>
      <c r="N23" s="14">
        <v>4405</v>
      </c>
      <c r="O23" s="18" t="s">
        <v>298</v>
      </c>
      <c r="P23" s="17">
        <v>3297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6" ht="12.75">
      <c r="A27" s="19" t="s">
        <v>45</v>
      </c>
      <c r="B27" s="14">
        <v>2</v>
      </c>
      <c r="C27" s="16" t="s">
        <v>88</v>
      </c>
      <c r="D27" s="14">
        <v>4</v>
      </c>
      <c r="E27" s="16" t="s">
        <v>121</v>
      </c>
      <c r="F27" s="14">
        <v>17</v>
      </c>
      <c r="G27" s="16" t="s">
        <v>109</v>
      </c>
      <c r="H27" s="14">
        <v>15</v>
      </c>
      <c r="I27" s="16" t="s">
        <v>68</v>
      </c>
      <c r="J27" s="14">
        <v>10</v>
      </c>
      <c r="K27" s="48" t="s">
        <v>85</v>
      </c>
      <c r="L27" s="34">
        <v>27</v>
      </c>
      <c r="M27" s="16" t="s">
        <v>226</v>
      </c>
      <c r="N27" s="14">
        <v>4</v>
      </c>
      <c r="P27" s="14"/>
    </row>
    <row r="28" spans="1:16" ht="12.75">
      <c r="A28" s="19" t="s">
        <v>89</v>
      </c>
      <c r="B28" s="14">
        <v>0</v>
      </c>
      <c r="C28" s="16" t="s">
        <v>215</v>
      </c>
      <c r="D28" s="14">
        <v>19</v>
      </c>
      <c r="E28" s="16" t="s">
        <v>220</v>
      </c>
      <c r="F28" s="14">
        <v>23</v>
      </c>
      <c r="G28" s="35" t="s">
        <v>133</v>
      </c>
      <c r="H28" s="34">
        <v>37</v>
      </c>
      <c r="I28" s="16" t="s">
        <v>106</v>
      </c>
      <c r="J28" s="14">
        <v>25</v>
      </c>
      <c r="K28" s="16" t="s">
        <v>145</v>
      </c>
      <c r="L28" s="14">
        <v>28</v>
      </c>
      <c r="M28" s="16" t="s">
        <v>0</v>
      </c>
      <c r="N28" s="14">
        <v>10</v>
      </c>
      <c r="P28" s="14"/>
    </row>
    <row r="29" spans="1:16" ht="12.75">
      <c r="A29" s="19" t="s">
        <v>103</v>
      </c>
      <c r="B29" s="14">
        <v>13</v>
      </c>
      <c r="C29" s="16" t="s">
        <v>216</v>
      </c>
      <c r="D29" s="14">
        <v>1</v>
      </c>
      <c r="E29" s="16" t="s">
        <v>654</v>
      </c>
      <c r="F29" s="14">
        <v>17</v>
      </c>
      <c r="G29" s="16" t="s">
        <v>59</v>
      </c>
      <c r="H29" s="14">
        <v>4</v>
      </c>
      <c r="I29" s="16" t="s">
        <v>100</v>
      </c>
      <c r="J29" s="14">
        <v>33</v>
      </c>
      <c r="K29" s="16" t="s">
        <v>397</v>
      </c>
      <c r="L29" s="14">
        <v>5</v>
      </c>
      <c r="M29" s="16" t="s">
        <v>27</v>
      </c>
      <c r="N29" s="14">
        <v>1</v>
      </c>
      <c r="P29" s="14"/>
    </row>
    <row r="30" spans="1:16" ht="12.75">
      <c r="A30" s="19" t="s">
        <v>90</v>
      </c>
      <c r="B30" s="14">
        <v>25</v>
      </c>
      <c r="C30" s="16" t="s">
        <v>87</v>
      </c>
      <c r="D30" s="14">
        <v>12</v>
      </c>
      <c r="E30" s="16" t="s">
        <v>95</v>
      </c>
      <c r="F30" s="14">
        <v>25</v>
      </c>
      <c r="G30" s="16" t="s">
        <v>120</v>
      </c>
      <c r="H30" s="14">
        <v>9</v>
      </c>
      <c r="I30" s="16" t="s">
        <v>25</v>
      </c>
      <c r="J30" s="14">
        <v>0</v>
      </c>
      <c r="K30" s="16" t="s">
        <v>31</v>
      </c>
      <c r="L30" s="14">
        <v>12</v>
      </c>
      <c r="M30" s="16" t="s">
        <v>4</v>
      </c>
      <c r="N30" s="14">
        <v>0</v>
      </c>
      <c r="P30" s="14"/>
    </row>
    <row r="31" spans="1:16" ht="12.75">
      <c r="A31" s="19" t="s">
        <v>646</v>
      </c>
      <c r="B31" s="14">
        <v>12</v>
      </c>
      <c r="C31" s="16" t="s">
        <v>450</v>
      </c>
      <c r="D31" s="14">
        <v>19</v>
      </c>
      <c r="E31" s="16" t="s">
        <v>119</v>
      </c>
      <c r="F31" s="14">
        <v>28</v>
      </c>
      <c r="G31" s="17" t="s">
        <v>46</v>
      </c>
      <c r="H31" s="14">
        <v>7</v>
      </c>
      <c r="I31" s="16" t="s">
        <v>137</v>
      </c>
      <c r="J31" s="14">
        <v>30</v>
      </c>
      <c r="K31" s="16" t="s">
        <v>43</v>
      </c>
      <c r="L31" s="14">
        <v>13</v>
      </c>
      <c r="M31" s="16" t="s">
        <v>287</v>
      </c>
      <c r="N31" s="14">
        <v>12</v>
      </c>
      <c r="P31" s="14"/>
    </row>
    <row r="32" spans="1:16" ht="12.75">
      <c r="A32" s="19" t="s">
        <v>77</v>
      </c>
      <c r="B32" s="14">
        <v>12</v>
      </c>
      <c r="C32" s="16" t="s">
        <v>390</v>
      </c>
      <c r="D32" s="14">
        <v>13</v>
      </c>
      <c r="E32" s="16" t="s">
        <v>82</v>
      </c>
      <c r="F32" s="14">
        <v>9</v>
      </c>
      <c r="G32" s="16" t="s">
        <v>126</v>
      </c>
      <c r="H32" s="14">
        <v>31</v>
      </c>
      <c r="I32" s="17" t="s">
        <v>665</v>
      </c>
      <c r="J32" s="14">
        <v>6</v>
      </c>
      <c r="K32" s="16" t="s">
        <v>64</v>
      </c>
      <c r="L32" s="14">
        <v>14</v>
      </c>
      <c r="M32" s="16" t="s">
        <v>383</v>
      </c>
      <c r="N32" s="14">
        <v>7</v>
      </c>
      <c r="P32" s="14"/>
    </row>
    <row r="33" spans="1:16" ht="12.75">
      <c r="A33" s="19" t="s">
        <v>517</v>
      </c>
      <c r="B33" s="14">
        <v>8</v>
      </c>
      <c r="C33" s="16" t="s">
        <v>50</v>
      </c>
      <c r="D33" s="14">
        <v>12</v>
      </c>
      <c r="E33" s="16" t="s">
        <v>76</v>
      </c>
      <c r="F33" s="14">
        <v>9</v>
      </c>
      <c r="G33" s="16" t="s">
        <v>75</v>
      </c>
      <c r="H33" s="14">
        <v>17</v>
      </c>
      <c r="I33" s="16" t="s">
        <v>149</v>
      </c>
      <c r="J33" s="14">
        <v>15</v>
      </c>
      <c r="K33" s="16" t="s">
        <v>465</v>
      </c>
      <c r="L33" s="14">
        <v>21</v>
      </c>
      <c r="M33" s="16" t="s">
        <v>17</v>
      </c>
      <c r="N33" s="14">
        <v>12</v>
      </c>
      <c r="P33" s="14"/>
    </row>
    <row r="34" spans="1:16" ht="12.75">
      <c r="A34" s="19" t="s">
        <v>134</v>
      </c>
      <c r="B34" s="14">
        <v>18</v>
      </c>
      <c r="C34" s="16" t="s">
        <v>135</v>
      </c>
      <c r="D34" s="14">
        <v>17</v>
      </c>
      <c r="E34" s="17" t="s">
        <v>678</v>
      </c>
      <c r="F34" s="14">
        <v>17</v>
      </c>
      <c r="G34" s="16" t="s">
        <v>245</v>
      </c>
      <c r="H34" s="14">
        <v>12</v>
      </c>
      <c r="I34" s="16" t="s">
        <v>570</v>
      </c>
      <c r="J34" s="14">
        <v>8</v>
      </c>
      <c r="K34" s="51" t="s">
        <v>572</v>
      </c>
      <c r="L34" s="14">
        <v>1</v>
      </c>
      <c r="M34" s="16" t="s">
        <v>28</v>
      </c>
      <c r="N34" s="14">
        <v>18</v>
      </c>
      <c r="P34" s="14"/>
    </row>
    <row r="35" spans="1:16" ht="12.75">
      <c r="A35" s="19" t="s">
        <v>130</v>
      </c>
      <c r="B35" s="14">
        <v>12</v>
      </c>
      <c r="C35" s="16" t="s">
        <v>608</v>
      </c>
      <c r="D35" s="14">
        <v>3</v>
      </c>
      <c r="E35" s="17" t="s">
        <v>86</v>
      </c>
      <c r="F35" s="14">
        <v>16</v>
      </c>
      <c r="G35" s="16" t="s">
        <v>48</v>
      </c>
      <c r="H35" s="14">
        <v>12</v>
      </c>
      <c r="I35" s="16" t="s">
        <v>57</v>
      </c>
      <c r="J35" s="14">
        <v>11</v>
      </c>
      <c r="K35" s="16" t="s">
        <v>93</v>
      </c>
      <c r="L35" s="14">
        <v>9</v>
      </c>
      <c r="M35" s="16" t="s">
        <v>398</v>
      </c>
      <c r="N35" s="14">
        <v>11</v>
      </c>
      <c r="P35" s="14"/>
    </row>
    <row r="36" spans="2:16" ht="12.75">
      <c r="B36" s="14">
        <f>SUM(B27:B35)-SUBTOTAL(5,B27:B35)</f>
        <v>102</v>
      </c>
      <c r="D36" s="14">
        <f>SUM(D27:D35)-SUBTOTAL(5,D27:D35)</f>
        <v>99</v>
      </c>
      <c r="F36" s="14">
        <f>SUM(F27:F35)-SUBTOTAL(5,F27:F35)</f>
        <v>152</v>
      </c>
      <c r="H36" s="14">
        <f>SUM(H27:H35)-SUBTOTAL(5,H27:H35)</f>
        <v>140</v>
      </c>
      <c r="J36" s="14">
        <f>SUM(J27:J35)-SUBTOTAL(5,J27:J35)</f>
        <v>138</v>
      </c>
      <c r="L36" s="14">
        <f>SUM(L27:L35)-SUBTOTAL(5,L27:L35)</f>
        <v>129</v>
      </c>
      <c r="N36" s="14">
        <f>SUM(N27:N35)-SUBTOTAL(5,N27:N35)</f>
        <v>75</v>
      </c>
      <c r="P36" s="14"/>
    </row>
    <row r="37" ht="6" customHeight="1">
      <c r="P37" s="14"/>
    </row>
    <row r="38" spans="1:16" ht="12.75">
      <c r="A38" s="16" t="s">
        <v>73</v>
      </c>
      <c r="B38" s="14">
        <v>12</v>
      </c>
      <c r="C38" s="16" t="s">
        <v>144</v>
      </c>
      <c r="D38" s="14">
        <v>-2</v>
      </c>
      <c r="E38" s="16" t="s">
        <v>546</v>
      </c>
      <c r="F38" s="14">
        <v>-2</v>
      </c>
      <c r="G38" s="16" t="s">
        <v>442</v>
      </c>
      <c r="H38" s="14">
        <v>0</v>
      </c>
      <c r="I38" s="16" t="s">
        <v>438</v>
      </c>
      <c r="J38" s="14">
        <v>0</v>
      </c>
      <c r="K38" s="16" t="s">
        <v>139</v>
      </c>
      <c r="L38" s="14">
        <v>-10</v>
      </c>
      <c r="M38" s="16" t="s">
        <v>369</v>
      </c>
      <c r="N38" s="14">
        <v>30</v>
      </c>
      <c r="P38" s="14"/>
    </row>
    <row r="39" spans="1:16" ht="12.75">
      <c r="A39" s="16" t="s">
        <v>32</v>
      </c>
      <c r="B39" s="14">
        <v>27</v>
      </c>
      <c r="C39" s="16" t="s">
        <v>142</v>
      </c>
      <c r="D39" s="14">
        <v>0</v>
      </c>
      <c r="E39" s="16" t="s">
        <v>15</v>
      </c>
      <c r="F39" s="14">
        <v>34</v>
      </c>
      <c r="G39" s="16" t="s">
        <v>61</v>
      </c>
      <c r="H39" s="14">
        <v>-5</v>
      </c>
      <c r="I39" s="35" t="s">
        <v>452</v>
      </c>
      <c r="J39" s="34">
        <v>35</v>
      </c>
      <c r="K39" s="16" t="s">
        <v>44</v>
      </c>
      <c r="L39" s="14">
        <v>2</v>
      </c>
      <c r="M39" s="16" t="s">
        <v>153</v>
      </c>
      <c r="N39" s="14">
        <v>8</v>
      </c>
      <c r="P39" s="14"/>
    </row>
    <row r="40" spans="1:16" ht="12.75">
      <c r="A40" s="35" t="s">
        <v>115</v>
      </c>
      <c r="B40" s="34">
        <v>38</v>
      </c>
      <c r="C40" s="16" t="s">
        <v>96</v>
      </c>
      <c r="D40" s="14">
        <v>4</v>
      </c>
      <c r="E40" s="16" t="s">
        <v>222</v>
      </c>
      <c r="F40" s="14">
        <v>12</v>
      </c>
      <c r="G40" s="16" t="s">
        <v>65</v>
      </c>
      <c r="H40" s="14">
        <v>-14</v>
      </c>
      <c r="I40" s="16" t="s">
        <v>123</v>
      </c>
      <c r="J40" s="14">
        <v>0</v>
      </c>
      <c r="K40" s="16" t="s">
        <v>520</v>
      </c>
      <c r="L40" s="14">
        <v>16</v>
      </c>
      <c r="M40" s="16" t="s">
        <v>14</v>
      </c>
      <c r="N40" s="14">
        <v>-5</v>
      </c>
      <c r="P40" s="14"/>
    </row>
    <row r="41" spans="1:16" ht="12.75">
      <c r="A41" s="16" t="s">
        <v>244</v>
      </c>
      <c r="B41" s="14">
        <v>13</v>
      </c>
      <c r="C41" s="16" t="s">
        <v>74</v>
      </c>
      <c r="D41" s="14">
        <v>8</v>
      </c>
      <c r="E41" s="16" t="s">
        <v>80</v>
      </c>
      <c r="F41" s="14">
        <v>-15</v>
      </c>
      <c r="G41" s="16" t="s">
        <v>55</v>
      </c>
      <c r="H41" s="14">
        <v>0</v>
      </c>
      <c r="I41" s="35" t="s">
        <v>136</v>
      </c>
      <c r="J41" s="34">
        <v>47</v>
      </c>
      <c r="K41" s="16" t="s">
        <v>94</v>
      </c>
      <c r="L41" s="14">
        <v>11</v>
      </c>
      <c r="M41" s="16" t="s">
        <v>146</v>
      </c>
      <c r="N41" s="14">
        <v>32</v>
      </c>
      <c r="P41" s="14"/>
    </row>
    <row r="42" spans="1:16" ht="12.75">
      <c r="A42" s="16" t="s">
        <v>36</v>
      </c>
      <c r="B42" s="14">
        <v>0</v>
      </c>
      <c r="C42" s="16" t="s">
        <v>23</v>
      </c>
      <c r="D42" s="14">
        <v>29</v>
      </c>
      <c r="E42" s="16" t="s">
        <v>98</v>
      </c>
      <c r="F42" s="14">
        <v>23</v>
      </c>
      <c r="G42" s="16" t="s">
        <v>24</v>
      </c>
      <c r="H42" s="14">
        <v>3</v>
      </c>
      <c r="I42" s="16" t="s">
        <v>396</v>
      </c>
      <c r="J42" s="14">
        <v>19</v>
      </c>
      <c r="K42" s="16" t="s">
        <v>105</v>
      </c>
      <c r="L42" s="14">
        <v>44</v>
      </c>
      <c r="M42" s="16" t="s">
        <v>6</v>
      </c>
      <c r="N42" s="14">
        <v>21</v>
      </c>
      <c r="P42" s="14"/>
    </row>
    <row r="43" spans="2:16" ht="12.75">
      <c r="B43" s="14">
        <f>SUM(B38:B42)</f>
        <v>90</v>
      </c>
      <c r="D43" s="14">
        <f>SUM(D38:D42)</f>
        <v>39</v>
      </c>
      <c r="F43" s="14">
        <f>SUM(F38:F42)</f>
        <v>52</v>
      </c>
      <c r="H43" s="14">
        <f>SUM(H38:H42)</f>
        <v>-16</v>
      </c>
      <c r="J43" s="34">
        <f>SUM(J38:J42)</f>
        <v>101</v>
      </c>
      <c r="L43" s="14">
        <f>SUM(L38:L42)</f>
        <v>63</v>
      </c>
      <c r="N43" s="14">
        <f>SUM(N38:N42)</f>
        <v>86</v>
      </c>
      <c r="P43" s="14"/>
    </row>
    <row r="44" spans="1:16" ht="12.75">
      <c r="A44" s="16" t="s">
        <v>157</v>
      </c>
      <c r="C44" s="16" t="s">
        <v>157</v>
      </c>
      <c r="E44" s="16" t="s">
        <v>157</v>
      </c>
      <c r="G44" s="16" t="s">
        <v>157</v>
      </c>
      <c r="I44" s="16" t="s">
        <v>157</v>
      </c>
      <c r="K44" s="16" t="s">
        <v>157</v>
      </c>
      <c r="M44" s="16" t="s">
        <v>157</v>
      </c>
      <c r="P44" s="14"/>
    </row>
    <row r="45" spans="1:16" ht="12.75">
      <c r="A45" s="18" t="s">
        <v>296</v>
      </c>
      <c r="B45" s="14">
        <f>SUM(B36,B43,B44)</f>
        <v>192</v>
      </c>
      <c r="C45" s="18" t="s">
        <v>297</v>
      </c>
      <c r="D45" s="14">
        <f>SUM(D36,D43,D44)</f>
        <v>138</v>
      </c>
      <c r="E45" s="18" t="s">
        <v>307</v>
      </c>
      <c r="F45" s="14">
        <f>SUM(F36,F43,F44)</f>
        <v>204</v>
      </c>
      <c r="G45" s="18" t="s">
        <v>308</v>
      </c>
      <c r="H45" s="14">
        <f>SUM(H36,H43,H44)</f>
        <v>124</v>
      </c>
      <c r="I45" s="33" t="s">
        <v>302</v>
      </c>
      <c r="J45" s="34">
        <f>SUM(J36,J43,J44)</f>
        <v>239</v>
      </c>
      <c r="K45" s="18" t="s">
        <v>296</v>
      </c>
      <c r="L45" s="14">
        <f>SUM(L36,L43,L44)</f>
        <v>192</v>
      </c>
      <c r="M45" s="18" t="s">
        <v>304</v>
      </c>
      <c r="N45" s="14">
        <f>SUM(N36,N43,N44)</f>
        <v>161</v>
      </c>
      <c r="O45" s="18"/>
      <c r="P45" s="14"/>
    </row>
    <row r="46" spans="1:14" ht="12.75">
      <c r="A46" s="41" t="s">
        <v>581</v>
      </c>
      <c r="B46" s="34">
        <v>4978</v>
      </c>
      <c r="C46" s="41" t="s">
        <v>671</v>
      </c>
      <c r="D46" s="34">
        <v>4772</v>
      </c>
      <c r="E46" s="42" t="s">
        <v>660</v>
      </c>
      <c r="F46" s="14">
        <v>4577</v>
      </c>
      <c r="G46" s="42" t="s">
        <v>618</v>
      </c>
      <c r="H46" s="14">
        <v>4116</v>
      </c>
      <c r="I46" s="42" t="s">
        <v>672</v>
      </c>
      <c r="J46" s="14">
        <v>4548</v>
      </c>
      <c r="K46" s="42" t="s">
        <v>593</v>
      </c>
      <c r="L46" s="14">
        <v>4636</v>
      </c>
      <c r="M46" s="42" t="s">
        <v>634</v>
      </c>
      <c r="N46" s="14">
        <v>4082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81" zoomScaleNormal="81" workbookViewId="0" topLeftCell="A1">
      <selection activeCell="A8" sqref="A8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1.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50" t="s">
        <v>497</v>
      </c>
      <c r="B2" s="50" t="s">
        <v>198</v>
      </c>
      <c r="C2" s="23" t="s">
        <v>233</v>
      </c>
      <c r="D2" s="23" t="s">
        <v>185</v>
      </c>
      <c r="E2" s="24" t="s">
        <v>275</v>
      </c>
      <c r="F2" s="39">
        <v>628</v>
      </c>
      <c r="G2" s="15" t="s">
        <v>143</v>
      </c>
      <c r="H2" s="26">
        <v>54</v>
      </c>
      <c r="I2" s="2" t="s">
        <v>365</v>
      </c>
      <c r="J2" s="39">
        <v>466</v>
      </c>
      <c r="K2" s="15" t="s">
        <v>40</v>
      </c>
      <c r="M2" s="13">
        <v>1</v>
      </c>
      <c r="N2" s="4" t="s">
        <v>100</v>
      </c>
      <c r="O2" s="24">
        <v>63</v>
      </c>
    </row>
    <row r="3" spans="1:15" ht="12.75">
      <c r="A3" s="50" t="s">
        <v>647</v>
      </c>
      <c r="B3" s="50" t="s">
        <v>203</v>
      </c>
      <c r="C3" s="23" t="s">
        <v>234</v>
      </c>
      <c r="D3" s="23" t="s">
        <v>185</v>
      </c>
      <c r="E3" s="24">
        <v>-20</v>
      </c>
      <c r="F3" s="39">
        <v>624</v>
      </c>
      <c r="G3" s="15" t="s">
        <v>104</v>
      </c>
      <c r="H3" s="26">
        <v>52</v>
      </c>
      <c r="I3" s="2" t="s">
        <v>676</v>
      </c>
      <c r="J3" s="39">
        <v>454</v>
      </c>
      <c r="K3" s="15" t="s">
        <v>38</v>
      </c>
      <c r="M3" s="13">
        <v>2</v>
      </c>
      <c r="N3" s="4" t="s">
        <v>55</v>
      </c>
      <c r="O3" s="24">
        <v>55</v>
      </c>
    </row>
    <row r="4" spans="1:15" ht="12.75">
      <c r="A4" s="50" t="s">
        <v>274</v>
      </c>
      <c r="B4" s="50" t="s">
        <v>648</v>
      </c>
      <c r="C4" s="23" t="s">
        <v>237</v>
      </c>
      <c r="D4" s="23" t="s">
        <v>185</v>
      </c>
      <c r="E4" s="24">
        <v>-20</v>
      </c>
      <c r="F4" s="39">
        <v>616</v>
      </c>
      <c r="G4" s="15" t="s">
        <v>130</v>
      </c>
      <c r="H4" s="26">
        <v>45</v>
      </c>
      <c r="I4" s="2" t="s">
        <v>620</v>
      </c>
      <c r="J4" s="39">
        <v>424</v>
      </c>
      <c r="K4" s="15" t="s">
        <v>220</v>
      </c>
      <c r="M4" s="13">
        <v>3</v>
      </c>
      <c r="N4" s="4" t="s">
        <v>149</v>
      </c>
      <c r="O4" s="24">
        <v>75</v>
      </c>
    </row>
    <row r="5" spans="1:15" ht="12.75">
      <c r="A5" s="50" t="s">
        <v>649</v>
      </c>
      <c r="B5" s="50" t="s">
        <v>422</v>
      </c>
      <c r="C5" s="23" t="s">
        <v>235</v>
      </c>
      <c r="D5" s="23" t="s">
        <v>34</v>
      </c>
      <c r="E5" s="24">
        <v>-20</v>
      </c>
      <c r="F5" s="39">
        <v>558</v>
      </c>
      <c r="G5" s="15" t="s">
        <v>20</v>
      </c>
      <c r="H5" s="26">
        <v>27</v>
      </c>
      <c r="I5" s="2" t="s">
        <v>675</v>
      </c>
      <c r="J5" s="39">
        <v>423</v>
      </c>
      <c r="K5" s="15" t="s">
        <v>117</v>
      </c>
      <c r="M5" s="13">
        <v>4</v>
      </c>
      <c r="N5" s="4" t="s">
        <v>222</v>
      </c>
      <c r="O5" s="24">
        <v>82</v>
      </c>
    </row>
    <row r="6" spans="1:15" ht="12.75">
      <c r="A6" s="50" t="s">
        <v>62</v>
      </c>
      <c r="B6" s="50" t="s">
        <v>132</v>
      </c>
      <c r="C6" s="23" t="s">
        <v>235</v>
      </c>
      <c r="D6" s="23" t="s">
        <v>242</v>
      </c>
      <c r="E6" s="24" t="s">
        <v>275</v>
      </c>
      <c r="F6" s="39">
        <v>552</v>
      </c>
      <c r="G6" s="15" t="s">
        <v>57</v>
      </c>
      <c r="H6" s="26">
        <v>13</v>
      </c>
      <c r="I6" s="2" t="s">
        <v>409</v>
      </c>
      <c r="J6" s="39">
        <v>412</v>
      </c>
      <c r="K6" s="15" t="s">
        <v>35</v>
      </c>
      <c r="M6" s="13">
        <v>5</v>
      </c>
      <c r="N6" s="4" t="s">
        <v>434</v>
      </c>
      <c r="O6" s="24">
        <v>61</v>
      </c>
    </row>
    <row r="7" spans="1:15" ht="12.75">
      <c r="A7" s="50" t="s">
        <v>650</v>
      </c>
      <c r="B7" s="50" t="s">
        <v>425</v>
      </c>
      <c r="C7" s="23" t="s">
        <v>234</v>
      </c>
      <c r="D7" s="23" t="s">
        <v>242</v>
      </c>
      <c r="E7" s="24">
        <v>-20</v>
      </c>
      <c r="F7" s="39">
        <v>550</v>
      </c>
      <c r="G7" s="15" t="s">
        <v>199</v>
      </c>
      <c r="H7" s="26">
        <v>6</v>
      </c>
      <c r="I7" s="2" t="s">
        <v>539</v>
      </c>
      <c r="J7" s="39">
        <v>407</v>
      </c>
      <c r="K7" s="15" t="s">
        <v>50</v>
      </c>
      <c r="M7" s="13">
        <v>6</v>
      </c>
      <c r="N7" s="4" t="s">
        <v>37</v>
      </c>
      <c r="O7" s="24">
        <v>77</v>
      </c>
    </row>
    <row r="8" spans="1:15" ht="12.75">
      <c r="A8" s="50"/>
      <c r="B8" s="23"/>
      <c r="C8" s="23"/>
      <c r="D8" s="23"/>
      <c r="F8" s="39">
        <v>529</v>
      </c>
      <c r="G8" s="15" t="s">
        <v>137</v>
      </c>
      <c r="H8" s="26">
        <v>4</v>
      </c>
      <c r="I8" s="2" t="s">
        <v>674</v>
      </c>
      <c r="J8" s="38">
        <v>403</v>
      </c>
      <c r="K8" s="15" t="s">
        <v>10</v>
      </c>
      <c r="M8" s="13">
        <v>7</v>
      </c>
      <c r="N8" s="4" t="s">
        <v>38</v>
      </c>
      <c r="O8" s="24">
        <v>63</v>
      </c>
    </row>
    <row r="9" spans="6:15" ht="12.75">
      <c r="F9" s="39">
        <v>528</v>
      </c>
      <c r="G9" s="15" t="s">
        <v>100</v>
      </c>
      <c r="H9" s="26">
        <v>0</v>
      </c>
      <c r="I9" s="2" t="s">
        <v>559</v>
      </c>
      <c r="J9" s="39">
        <v>403</v>
      </c>
      <c r="K9" s="15" t="s">
        <v>28</v>
      </c>
      <c r="M9" s="13">
        <v>8</v>
      </c>
      <c r="N9" s="4" t="s">
        <v>142</v>
      </c>
      <c r="O9" s="24">
        <v>90</v>
      </c>
    </row>
    <row r="10" spans="1:15" ht="12.75">
      <c r="A10" s="43"/>
      <c r="F10" s="39">
        <v>528</v>
      </c>
      <c r="G10" s="15" t="s">
        <v>124</v>
      </c>
      <c r="J10" s="39">
        <v>401</v>
      </c>
      <c r="K10" s="15" t="s">
        <v>64</v>
      </c>
      <c r="M10" s="13">
        <v>9</v>
      </c>
      <c r="N10" s="4" t="s">
        <v>48</v>
      </c>
      <c r="O10" s="24">
        <v>58</v>
      </c>
    </row>
    <row r="11" spans="6:15" ht="12.75">
      <c r="F11" s="39">
        <v>524</v>
      </c>
      <c r="G11" s="15" t="s">
        <v>135</v>
      </c>
      <c r="J11" s="39">
        <v>399</v>
      </c>
      <c r="K11" s="15" t="s">
        <v>25</v>
      </c>
      <c r="M11" s="13">
        <v>10</v>
      </c>
      <c r="N11" s="4" t="s">
        <v>2</v>
      </c>
      <c r="O11" s="24">
        <v>73</v>
      </c>
    </row>
    <row r="12" spans="6:15" ht="12.75">
      <c r="F12" s="39">
        <v>523</v>
      </c>
      <c r="G12" s="15" t="s">
        <v>154</v>
      </c>
      <c r="H12" s="26"/>
      <c r="J12" s="39">
        <v>398</v>
      </c>
      <c r="K12" s="15" t="s">
        <v>52</v>
      </c>
      <c r="M12" s="13">
        <v>11</v>
      </c>
      <c r="N12" s="4" t="s">
        <v>9</v>
      </c>
      <c r="O12" s="24">
        <v>69</v>
      </c>
    </row>
    <row r="13" spans="6:15" ht="12.75">
      <c r="F13" s="39">
        <v>519</v>
      </c>
      <c r="G13" s="15" t="s">
        <v>145</v>
      </c>
      <c r="H13" s="26"/>
      <c r="J13" s="39">
        <v>395</v>
      </c>
      <c r="K13" s="19" t="s">
        <v>56</v>
      </c>
      <c r="M13" s="13">
        <v>12</v>
      </c>
      <c r="N13" s="4" t="s">
        <v>544</v>
      </c>
      <c r="O13" s="24">
        <v>89</v>
      </c>
    </row>
    <row r="14" spans="6:15" ht="12.75">
      <c r="F14" s="39">
        <v>515</v>
      </c>
      <c r="G14" s="15" t="s">
        <v>150</v>
      </c>
      <c r="H14" s="26"/>
      <c r="J14" s="38"/>
      <c r="K14" s="15"/>
      <c r="M14" s="13">
        <v>13</v>
      </c>
      <c r="N14" s="4" t="s">
        <v>601</v>
      </c>
      <c r="O14" s="24">
        <v>73</v>
      </c>
    </row>
    <row r="15" spans="6:15" ht="12.75">
      <c r="F15" s="39">
        <v>510</v>
      </c>
      <c r="G15" s="15" t="s">
        <v>129</v>
      </c>
      <c r="H15" s="26"/>
      <c r="J15" s="56" t="s">
        <v>229</v>
      </c>
      <c r="K15" s="56"/>
      <c r="L15" s="56"/>
      <c r="M15" s="13">
        <v>14</v>
      </c>
      <c r="N15" s="4" t="s">
        <v>91</v>
      </c>
      <c r="O15" s="24">
        <v>53</v>
      </c>
    </row>
    <row r="16" spans="6:15" ht="12.75">
      <c r="F16" s="39">
        <v>509</v>
      </c>
      <c r="G16" s="15" t="s">
        <v>2</v>
      </c>
      <c r="H16" s="26"/>
      <c r="J16" s="39">
        <v>429</v>
      </c>
      <c r="K16" s="15" t="s">
        <v>247</v>
      </c>
      <c r="M16" s="13">
        <v>15</v>
      </c>
      <c r="N16" s="4" t="s">
        <v>655</v>
      </c>
      <c r="O16" s="24">
        <v>82</v>
      </c>
    </row>
    <row r="17" spans="6:15" ht="12.75">
      <c r="F17" s="39">
        <v>498</v>
      </c>
      <c r="G17" s="15" t="s">
        <v>118</v>
      </c>
      <c r="H17" s="26"/>
      <c r="J17" s="39">
        <v>332</v>
      </c>
      <c r="K17" s="15" t="s">
        <v>667</v>
      </c>
      <c r="M17" s="13">
        <v>16</v>
      </c>
      <c r="N17" s="4" t="s">
        <v>136</v>
      </c>
      <c r="O17" s="24">
        <v>47</v>
      </c>
    </row>
    <row r="18" spans="1:13" ht="12.75">
      <c r="A18" s="50"/>
      <c r="B18" s="23"/>
      <c r="C18" s="23"/>
      <c r="D18" s="23"/>
      <c r="F18" s="39">
        <v>496</v>
      </c>
      <c r="G18" s="15" t="s">
        <v>215</v>
      </c>
      <c r="H18" s="26"/>
      <c r="J18" s="38">
        <v>323</v>
      </c>
      <c r="K18" s="9" t="s">
        <v>353</v>
      </c>
      <c r="M18" s="13">
        <v>17</v>
      </c>
    </row>
    <row r="19" spans="1:13" ht="12.75">
      <c r="A19" s="40"/>
      <c r="B19" s="23"/>
      <c r="C19" s="23"/>
      <c r="D19" s="23"/>
      <c r="F19" s="39">
        <v>494</v>
      </c>
      <c r="G19" s="15" t="s">
        <v>98</v>
      </c>
      <c r="H19" s="26"/>
      <c r="J19" s="39">
        <v>315</v>
      </c>
      <c r="K19" s="15" t="s">
        <v>78</v>
      </c>
      <c r="M19" s="13">
        <v>18</v>
      </c>
    </row>
    <row r="20" spans="1:13" ht="12.75">
      <c r="A20" s="23"/>
      <c r="B20" s="23"/>
      <c r="C20" s="23"/>
      <c r="D20" s="23"/>
      <c r="F20" s="39">
        <v>490</v>
      </c>
      <c r="G20" s="15" t="s">
        <v>76</v>
      </c>
      <c r="H20" s="26"/>
      <c r="J20" s="39">
        <v>305</v>
      </c>
      <c r="K20" s="15" t="s">
        <v>81</v>
      </c>
      <c r="M20" s="13">
        <v>19</v>
      </c>
    </row>
    <row r="21" spans="1:13" ht="12.75">
      <c r="A21" s="40"/>
      <c r="B21" s="23"/>
      <c r="C21" s="23"/>
      <c r="D21" s="23"/>
      <c r="F21" s="39">
        <v>481</v>
      </c>
      <c r="G21" s="15" t="s">
        <v>9</v>
      </c>
      <c r="H21" s="26"/>
      <c r="J21" s="39">
        <v>304</v>
      </c>
      <c r="K21" s="15" t="s">
        <v>67</v>
      </c>
      <c r="M21" s="13">
        <v>20</v>
      </c>
    </row>
    <row r="22" spans="1:13" ht="12.75">
      <c r="A22" s="23"/>
      <c r="B22" s="23"/>
      <c r="C22" s="23"/>
      <c r="D22" s="23"/>
      <c r="F22" s="39">
        <v>480</v>
      </c>
      <c r="G22" s="15" t="s">
        <v>126</v>
      </c>
      <c r="H22" s="29"/>
      <c r="J22" s="39">
        <v>299</v>
      </c>
      <c r="K22" s="15" t="s">
        <v>66</v>
      </c>
      <c r="M22" s="13">
        <v>21</v>
      </c>
    </row>
    <row r="23" spans="1:13" ht="12.75">
      <c r="A23" s="40"/>
      <c r="B23" s="30"/>
      <c r="C23" s="23"/>
      <c r="D23" s="23"/>
      <c r="F23" s="39">
        <v>477</v>
      </c>
      <c r="G23" s="15" t="s">
        <v>43</v>
      </c>
      <c r="H23" s="29"/>
      <c r="J23" s="39">
        <v>288</v>
      </c>
      <c r="K23" s="15" t="s">
        <v>6</v>
      </c>
      <c r="M23" s="13">
        <v>22</v>
      </c>
    </row>
    <row r="24" spans="1:13" ht="12.75">
      <c r="A24" s="23"/>
      <c r="B24" s="23"/>
      <c r="C24" s="23"/>
      <c r="D24" s="23"/>
      <c r="F24" s="39">
        <v>469</v>
      </c>
      <c r="G24" s="15" t="s">
        <v>4</v>
      </c>
      <c r="H24" s="29"/>
      <c r="J24" s="39">
        <v>267</v>
      </c>
      <c r="K24" s="15" t="s">
        <v>23</v>
      </c>
      <c r="M24" s="13">
        <v>23</v>
      </c>
    </row>
    <row r="25" spans="1:13" ht="12.75">
      <c r="A25" s="23"/>
      <c r="B25" s="23"/>
      <c r="C25" s="23"/>
      <c r="D25" s="23"/>
      <c r="F25" s="39">
        <v>466</v>
      </c>
      <c r="G25" s="15" t="s">
        <v>40</v>
      </c>
      <c r="H25" s="29"/>
      <c r="J25" s="38">
        <v>262</v>
      </c>
      <c r="K25" s="24" t="s">
        <v>110</v>
      </c>
      <c r="M25" s="13">
        <v>24</v>
      </c>
    </row>
    <row r="26" spans="1:13" ht="12.75">
      <c r="A26" s="23"/>
      <c r="B26" s="23"/>
      <c r="C26" s="23"/>
      <c r="D26" s="23"/>
      <c r="F26" s="39">
        <v>465</v>
      </c>
      <c r="G26" s="15" t="s">
        <v>49</v>
      </c>
      <c r="H26" s="29"/>
      <c r="J26" s="39">
        <v>227</v>
      </c>
      <c r="K26" s="15" t="s">
        <v>69</v>
      </c>
      <c r="M26" s="13">
        <v>25</v>
      </c>
    </row>
    <row r="27" spans="1:13" ht="12.75">
      <c r="A27" s="23"/>
      <c r="B27" s="23"/>
      <c r="C27" s="23"/>
      <c r="D27" s="23"/>
      <c r="F27" s="39"/>
      <c r="G27" s="15"/>
      <c r="H27" s="29"/>
      <c r="J27" s="38">
        <v>220</v>
      </c>
      <c r="K27" s="24" t="s">
        <v>24</v>
      </c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9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>
        <v>494</v>
      </c>
      <c r="I30" s="15" t="s">
        <v>98</v>
      </c>
      <c r="J30" s="39">
        <v>494</v>
      </c>
      <c r="K30" s="15" t="s">
        <v>98</v>
      </c>
    </row>
    <row r="31" spans="1:11" ht="12.75">
      <c r="A31" s="24" t="s">
        <v>163</v>
      </c>
      <c r="B31" s="24" t="s">
        <v>164</v>
      </c>
      <c r="F31" s="31"/>
      <c r="H31" s="39">
        <v>481</v>
      </c>
      <c r="I31" s="15" t="s">
        <v>9</v>
      </c>
      <c r="J31" s="39">
        <v>481</v>
      </c>
      <c r="K31" s="15" t="s">
        <v>9</v>
      </c>
    </row>
    <row r="32" spans="1:11" ht="12.75">
      <c r="A32" s="24" t="s">
        <v>177</v>
      </c>
      <c r="B32" s="24" t="s">
        <v>178</v>
      </c>
      <c r="H32" s="39">
        <v>465</v>
      </c>
      <c r="I32" s="15" t="s">
        <v>49</v>
      </c>
      <c r="J32" s="39">
        <v>429</v>
      </c>
      <c r="K32" s="15" t="s">
        <v>247</v>
      </c>
    </row>
    <row r="33" spans="1:11" ht="12.75">
      <c r="A33" s="24" t="s">
        <v>268</v>
      </c>
      <c r="B33" s="24" t="s">
        <v>179</v>
      </c>
      <c r="H33" s="39">
        <v>438</v>
      </c>
      <c r="I33" s="15" t="s">
        <v>15</v>
      </c>
      <c r="J33" s="39">
        <v>398</v>
      </c>
      <c r="K33" s="15" t="s">
        <v>105</v>
      </c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>
        <v>429</v>
      </c>
      <c r="I34" s="15" t="s">
        <v>247</v>
      </c>
      <c r="J34" s="39">
        <v>332</v>
      </c>
      <c r="K34" s="15" t="s">
        <v>667</v>
      </c>
    </row>
    <row r="35" spans="1:11" ht="12.75">
      <c r="A35" s="24"/>
      <c r="B35" s="24" t="s">
        <v>166</v>
      </c>
      <c r="F35" s="29">
        <v>59</v>
      </c>
      <c r="G35" s="4" t="s">
        <v>222</v>
      </c>
      <c r="H35" s="39">
        <v>398</v>
      </c>
      <c r="I35" s="15" t="s">
        <v>105</v>
      </c>
      <c r="J35" s="39">
        <v>305</v>
      </c>
      <c r="K35" s="15" t="s">
        <v>81</v>
      </c>
    </row>
    <row r="36" spans="1:11" ht="12.75">
      <c r="A36" s="20" t="s">
        <v>168</v>
      </c>
      <c r="B36" s="24" t="s">
        <v>167</v>
      </c>
      <c r="H36" s="39">
        <v>395</v>
      </c>
      <c r="I36" s="15" t="s">
        <v>32</v>
      </c>
      <c r="J36" s="39">
        <v>288</v>
      </c>
      <c r="K36" s="15" t="s">
        <v>6</v>
      </c>
    </row>
    <row r="37" spans="1:11" ht="12.75">
      <c r="A37" s="4" t="s">
        <v>269</v>
      </c>
      <c r="B37" s="24" t="s">
        <v>169</v>
      </c>
      <c r="H37" s="39">
        <v>385</v>
      </c>
      <c r="I37" s="15" t="s">
        <v>37</v>
      </c>
      <c r="J37" s="39">
        <v>267</v>
      </c>
      <c r="K37" s="15" t="s">
        <v>23</v>
      </c>
    </row>
    <row r="38" spans="1:11" ht="12.75">
      <c r="A38" s="4" t="s">
        <v>180</v>
      </c>
      <c r="B38" s="24" t="s">
        <v>170</v>
      </c>
      <c r="H38" s="39">
        <v>384</v>
      </c>
      <c r="I38" s="15" t="s">
        <v>136</v>
      </c>
      <c r="J38" s="38">
        <v>262</v>
      </c>
      <c r="K38" s="24" t="s">
        <v>110</v>
      </c>
    </row>
    <row r="39" spans="1:11" ht="12.75">
      <c r="A39" s="4" t="s">
        <v>181</v>
      </c>
      <c r="B39" s="24"/>
      <c r="H39" s="39">
        <v>376</v>
      </c>
      <c r="I39" s="15" t="s">
        <v>244</v>
      </c>
      <c r="J39" s="39">
        <v>227</v>
      </c>
      <c r="K39" s="15" t="s">
        <v>69</v>
      </c>
    </row>
    <row r="40" spans="1:11" ht="12.75">
      <c r="A40" s="4" t="s">
        <v>182</v>
      </c>
      <c r="B40" s="24"/>
      <c r="H40" s="39">
        <v>367</v>
      </c>
      <c r="I40" s="15" t="s">
        <v>148</v>
      </c>
      <c r="J40" s="38">
        <v>220</v>
      </c>
      <c r="K40" s="24" t="s">
        <v>24</v>
      </c>
    </row>
    <row r="41" spans="1:11" ht="12.75">
      <c r="A41" s="4" t="s">
        <v>270</v>
      </c>
      <c r="B41" s="24"/>
      <c r="H41" s="39">
        <v>361</v>
      </c>
      <c r="I41" s="15" t="s">
        <v>55</v>
      </c>
      <c r="J41" s="38">
        <v>212</v>
      </c>
      <c r="K41" s="24" t="s">
        <v>396</v>
      </c>
    </row>
    <row r="42" spans="1:11" ht="12.75">
      <c r="A42" s="24"/>
      <c r="H42" s="39">
        <v>352</v>
      </c>
      <c r="I42" s="15" t="s">
        <v>73</v>
      </c>
      <c r="J42" s="38">
        <v>161</v>
      </c>
      <c r="K42" s="24" t="s">
        <v>375</v>
      </c>
    </row>
    <row r="43" spans="8:11" ht="12.75">
      <c r="H43" s="39">
        <v>348</v>
      </c>
      <c r="I43" s="15" t="s">
        <v>222</v>
      </c>
      <c r="J43" s="39">
        <v>129</v>
      </c>
      <c r="K43" s="15" t="s">
        <v>36</v>
      </c>
    </row>
    <row r="44" spans="8:11" ht="12.75">
      <c r="H44" s="39">
        <v>342</v>
      </c>
      <c r="I44" s="15" t="s">
        <v>151</v>
      </c>
      <c r="J44" s="38">
        <v>120</v>
      </c>
      <c r="K44" s="24" t="s">
        <v>274</v>
      </c>
    </row>
    <row r="45" spans="8:11" ht="12.75">
      <c r="H45" s="39">
        <v>340</v>
      </c>
      <c r="I45" s="15" t="s">
        <v>74</v>
      </c>
      <c r="J45" s="38">
        <v>108</v>
      </c>
      <c r="K45" s="24" t="s">
        <v>549</v>
      </c>
    </row>
    <row r="46" spans="8:11" ht="12.75">
      <c r="H46" s="39">
        <v>332</v>
      </c>
      <c r="I46" s="15" t="s">
        <v>667</v>
      </c>
      <c r="J46" s="39">
        <v>41</v>
      </c>
      <c r="K46" s="15" t="s">
        <v>24</v>
      </c>
    </row>
    <row r="47" spans="8:11" ht="12.75">
      <c r="H47" s="39">
        <v>331</v>
      </c>
      <c r="I47" s="15" t="s">
        <v>115</v>
      </c>
      <c r="J47" s="39">
        <v>38</v>
      </c>
      <c r="K47" s="15" t="s">
        <v>188</v>
      </c>
    </row>
    <row r="48" spans="8:11" ht="12.75">
      <c r="H48" s="39">
        <v>326</v>
      </c>
      <c r="I48" s="15" t="s">
        <v>141</v>
      </c>
      <c r="J48" s="39">
        <v>29</v>
      </c>
      <c r="K48" s="15" t="s">
        <v>110</v>
      </c>
    </row>
    <row r="49" spans="8:11" ht="12.75">
      <c r="H49" s="39">
        <v>324</v>
      </c>
      <c r="I49" s="15" t="s">
        <v>144</v>
      </c>
      <c r="J49" s="38">
        <v>17</v>
      </c>
      <c r="K49" s="16" t="s">
        <v>266</v>
      </c>
    </row>
    <row r="50" spans="8:11" ht="12.75">
      <c r="H50" s="38">
        <v>323</v>
      </c>
      <c r="I50" s="9" t="s">
        <v>353</v>
      </c>
      <c r="J50" s="39">
        <v>0</v>
      </c>
      <c r="K50" s="15" t="s">
        <v>11</v>
      </c>
    </row>
    <row r="51" spans="8:11" ht="12.75">
      <c r="H51" s="39"/>
      <c r="I51" s="15"/>
      <c r="J51" s="25"/>
      <c r="K51" s="24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39"/>
      <c r="I55" s="15"/>
      <c r="J55" s="25"/>
      <c r="K55" s="24"/>
    </row>
    <row r="56" spans="8:9" ht="12.75">
      <c r="H56" s="39"/>
      <c r="I56" s="15"/>
    </row>
    <row r="57" spans="8:9" ht="12.75">
      <c r="H57" s="39"/>
      <c r="I57" s="15"/>
    </row>
    <row r="58" spans="8:9" ht="12.75">
      <c r="H58" s="39"/>
      <c r="I58" s="15"/>
    </row>
    <row r="59" spans="8:9" ht="12.75">
      <c r="H59" s="39"/>
      <c r="I59" s="15"/>
    </row>
    <row r="60" spans="8:9" ht="12.75">
      <c r="H60" s="39"/>
      <c r="I60" s="15"/>
    </row>
    <row r="61" spans="8:9" ht="12.75">
      <c r="H61" s="39"/>
      <c r="I61" s="15"/>
    </row>
    <row r="62" spans="8:9" ht="12.75">
      <c r="H62" s="39"/>
      <c r="I62" s="15"/>
    </row>
    <row r="63" spans="8:9" ht="12.75">
      <c r="H63" s="39"/>
      <c r="I63" s="15"/>
    </row>
    <row r="64" spans="8:9" ht="12.75">
      <c r="H64" s="39"/>
      <c r="I64" s="15"/>
    </row>
    <row r="65" spans="8:9" ht="12.75">
      <c r="H65" s="39"/>
      <c r="I65" s="15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2">
      <selection activeCell="A13" sqref="A13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5.00390625" style="14" customWidth="1"/>
    <col min="15" max="15" width="15.28125" style="16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638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17" t="s">
        <v>498</v>
      </c>
      <c r="B4" s="14">
        <v>15</v>
      </c>
      <c r="C4" s="35" t="s">
        <v>190</v>
      </c>
      <c r="D4" s="34">
        <v>42</v>
      </c>
      <c r="E4" s="16" t="s">
        <v>240</v>
      </c>
      <c r="F4" s="14">
        <v>10</v>
      </c>
      <c r="G4" s="16" t="s">
        <v>41</v>
      </c>
      <c r="H4" s="14">
        <v>39</v>
      </c>
      <c r="I4" s="16" t="s">
        <v>60</v>
      </c>
      <c r="J4" s="14">
        <v>0</v>
      </c>
      <c r="K4" s="17" t="s">
        <v>207</v>
      </c>
      <c r="L4" s="14">
        <v>0</v>
      </c>
      <c r="M4" s="16" t="s">
        <v>209</v>
      </c>
      <c r="N4" s="14">
        <v>12</v>
      </c>
      <c r="O4" s="16" t="s">
        <v>372</v>
      </c>
      <c r="P4" s="14">
        <v>7</v>
      </c>
    </row>
    <row r="5" spans="1:16" ht="12.75">
      <c r="A5" s="19" t="s">
        <v>8</v>
      </c>
      <c r="B5" s="14">
        <v>17</v>
      </c>
      <c r="C5" s="16" t="s">
        <v>56</v>
      </c>
      <c r="D5" s="14">
        <v>28</v>
      </c>
      <c r="E5" s="16" t="s">
        <v>192</v>
      </c>
      <c r="F5" s="14">
        <v>26</v>
      </c>
      <c r="G5" s="16" t="s">
        <v>197</v>
      </c>
      <c r="H5" s="14">
        <v>35</v>
      </c>
      <c r="I5" s="17" t="s">
        <v>104</v>
      </c>
      <c r="J5" s="14">
        <v>34</v>
      </c>
      <c r="K5" s="16" t="s">
        <v>116</v>
      </c>
      <c r="L5" s="14">
        <v>38</v>
      </c>
      <c r="M5" s="35" t="s">
        <v>143</v>
      </c>
      <c r="N5" s="34">
        <v>75</v>
      </c>
      <c r="O5" s="16" t="s">
        <v>254</v>
      </c>
      <c r="P5" s="14">
        <v>8</v>
      </c>
    </row>
    <row r="6" spans="1:16" ht="12.75">
      <c r="A6" s="19" t="s">
        <v>187</v>
      </c>
      <c r="B6" s="14">
        <v>0</v>
      </c>
      <c r="C6" s="16" t="s">
        <v>53</v>
      </c>
      <c r="D6" s="14">
        <v>26</v>
      </c>
      <c r="E6" s="16" t="s">
        <v>35</v>
      </c>
      <c r="F6" s="14">
        <v>34</v>
      </c>
      <c r="G6" s="35" t="s">
        <v>124</v>
      </c>
      <c r="H6" s="34">
        <v>40</v>
      </c>
      <c r="I6" s="16" t="s">
        <v>585</v>
      </c>
      <c r="J6" s="14">
        <v>37</v>
      </c>
      <c r="K6" s="16" t="s">
        <v>210</v>
      </c>
      <c r="L6" s="14">
        <v>27</v>
      </c>
      <c r="M6" s="16" t="s">
        <v>440</v>
      </c>
      <c r="N6" s="14">
        <v>19</v>
      </c>
      <c r="O6" s="16" t="s">
        <v>255</v>
      </c>
      <c r="P6" s="14">
        <v>14</v>
      </c>
    </row>
    <row r="7" spans="1:16" ht="12.75">
      <c r="A7" s="19" t="s">
        <v>10</v>
      </c>
      <c r="B7" s="14">
        <v>18</v>
      </c>
      <c r="C7" s="16" t="s">
        <v>154</v>
      </c>
      <c r="D7" s="14">
        <v>26</v>
      </c>
      <c r="E7" s="16" t="s">
        <v>193</v>
      </c>
      <c r="F7" s="14">
        <v>18</v>
      </c>
      <c r="G7" s="16" t="s">
        <v>198</v>
      </c>
      <c r="H7" s="14">
        <v>2</v>
      </c>
      <c r="I7" s="16" t="s">
        <v>496</v>
      </c>
      <c r="J7" s="14">
        <v>63</v>
      </c>
      <c r="K7" s="35" t="s">
        <v>529</v>
      </c>
      <c r="L7" s="34">
        <v>66</v>
      </c>
      <c r="M7" s="16" t="s">
        <v>292</v>
      </c>
      <c r="N7" s="14">
        <v>5</v>
      </c>
      <c r="O7" s="16" t="s">
        <v>256</v>
      </c>
      <c r="P7" s="14">
        <v>9</v>
      </c>
    </row>
    <row r="8" spans="1:16" ht="12.75">
      <c r="A8" s="14" t="s">
        <v>38</v>
      </c>
      <c r="B8" s="14">
        <v>29</v>
      </c>
      <c r="C8" s="16" t="s">
        <v>84</v>
      </c>
      <c r="D8" s="14">
        <v>4</v>
      </c>
      <c r="E8" s="16" t="s">
        <v>114</v>
      </c>
      <c r="F8" s="14">
        <v>20</v>
      </c>
      <c r="G8" s="17" t="s">
        <v>203</v>
      </c>
      <c r="H8" s="14">
        <v>21</v>
      </c>
      <c r="I8" s="16" t="s">
        <v>425</v>
      </c>
      <c r="J8" s="14">
        <v>8</v>
      </c>
      <c r="K8" s="16" t="s">
        <v>22</v>
      </c>
      <c r="L8" s="14">
        <v>24</v>
      </c>
      <c r="M8" s="16" t="s">
        <v>212</v>
      </c>
      <c r="N8" s="14">
        <v>12</v>
      </c>
      <c r="O8" s="16" t="s">
        <v>257</v>
      </c>
      <c r="P8" s="14">
        <v>23</v>
      </c>
    </row>
    <row r="9" spans="1:16" ht="12.75">
      <c r="A9" s="19" t="s">
        <v>91</v>
      </c>
      <c r="B9" s="14">
        <v>27</v>
      </c>
      <c r="C9" s="16" t="s">
        <v>117</v>
      </c>
      <c r="D9" s="14">
        <v>35</v>
      </c>
      <c r="E9" s="16" t="s">
        <v>2</v>
      </c>
      <c r="F9" s="14">
        <v>42</v>
      </c>
      <c r="G9" s="16" t="s">
        <v>112</v>
      </c>
      <c r="H9" s="14">
        <v>34</v>
      </c>
      <c r="I9" s="16" t="s">
        <v>19</v>
      </c>
      <c r="J9" s="14">
        <v>23</v>
      </c>
      <c r="K9" s="35" t="s">
        <v>150</v>
      </c>
      <c r="L9" s="34">
        <v>52</v>
      </c>
      <c r="M9" s="16" t="s">
        <v>147</v>
      </c>
      <c r="N9" s="14">
        <v>0</v>
      </c>
      <c r="O9" s="16" t="s">
        <v>599</v>
      </c>
      <c r="P9" s="14">
        <v>16</v>
      </c>
    </row>
    <row r="10" spans="1:16" ht="12.75">
      <c r="A10" s="19" t="s">
        <v>129</v>
      </c>
      <c r="B10" s="14">
        <v>40</v>
      </c>
      <c r="C10" s="16" t="s">
        <v>355</v>
      </c>
      <c r="D10" s="14">
        <v>49</v>
      </c>
      <c r="E10" s="16" t="s">
        <v>118</v>
      </c>
      <c r="F10" s="14">
        <v>27</v>
      </c>
      <c r="G10" s="16" t="s">
        <v>417</v>
      </c>
      <c r="H10" s="14">
        <v>16</v>
      </c>
      <c r="I10" s="16" t="s">
        <v>132</v>
      </c>
      <c r="J10" s="14">
        <v>42</v>
      </c>
      <c r="K10" s="16" t="s">
        <v>111</v>
      </c>
      <c r="L10" s="14">
        <v>43</v>
      </c>
      <c r="M10" s="16" t="s">
        <v>20</v>
      </c>
      <c r="N10" s="14">
        <v>30</v>
      </c>
      <c r="O10" s="16" t="s">
        <v>204</v>
      </c>
      <c r="P10" s="14">
        <v>0</v>
      </c>
    </row>
    <row r="11" spans="1:16" ht="12.75">
      <c r="A11" s="19" t="s">
        <v>502</v>
      </c>
      <c r="B11" s="14">
        <v>21</v>
      </c>
      <c r="C11" s="16" t="s">
        <v>52</v>
      </c>
      <c r="D11" s="14">
        <v>0</v>
      </c>
      <c r="E11" s="17" t="s">
        <v>108</v>
      </c>
      <c r="F11" s="14">
        <v>43</v>
      </c>
      <c r="G11" s="35" t="s">
        <v>199</v>
      </c>
      <c r="H11" s="34">
        <v>66</v>
      </c>
      <c r="I11" s="16" t="s">
        <v>107</v>
      </c>
      <c r="J11" s="14">
        <v>35</v>
      </c>
      <c r="K11" s="16" t="s">
        <v>323</v>
      </c>
      <c r="L11" s="14">
        <v>42</v>
      </c>
      <c r="M11" s="16" t="s">
        <v>128</v>
      </c>
      <c r="N11" s="14">
        <v>29</v>
      </c>
      <c r="O11" s="16" t="s">
        <v>643</v>
      </c>
      <c r="P11" s="14">
        <v>0</v>
      </c>
    </row>
    <row r="12" spans="1:16" ht="12.75">
      <c r="A12" s="19" t="s">
        <v>79</v>
      </c>
      <c r="B12" s="14">
        <v>16</v>
      </c>
      <c r="C12" s="16" t="s">
        <v>40</v>
      </c>
      <c r="D12" s="14">
        <v>34</v>
      </c>
      <c r="E12" s="17" t="s">
        <v>645</v>
      </c>
      <c r="F12" s="14">
        <v>0</v>
      </c>
      <c r="G12" s="16" t="s">
        <v>200</v>
      </c>
      <c r="H12" s="14">
        <v>15</v>
      </c>
      <c r="I12" s="16" t="s">
        <v>316</v>
      </c>
      <c r="J12" s="14">
        <v>26</v>
      </c>
      <c r="K12" s="16" t="s">
        <v>131</v>
      </c>
      <c r="L12" s="14">
        <v>14</v>
      </c>
      <c r="M12" s="35" t="s">
        <v>101</v>
      </c>
      <c r="N12" s="34">
        <v>49</v>
      </c>
      <c r="O12" s="16" t="s">
        <v>652</v>
      </c>
      <c r="P12" s="14">
        <v>16</v>
      </c>
    </row>
    <row r="13" spans="2:16" ht="12.75">
      <c r="B13" s="14">
        <f>SUM(B4:B12)-SUBTOTAL(5,B4:B12)</f>
        <v>183</v>
      </c>
      <c r="D13" s="14">
        <f>SUM(D4:D12)-SUBTOTAL(5,D4:D12)</f>
        <v>244</v>
      </c>
      <c r="F13" s="14">
        <f>SUM(F4:F12)-SUBTOTAL(5,F4:F12)</f>
        <v>220</v>
      </c>
      <c r="H13" s="14">
        <f>SUM(H4:H12)-SUBTOTAL(5,H4:H12)</f>
        <v>266</v>
      </c>
      <c r="J13" s="14">
        <f>SUM(J4:J12)-SUBTOTAL(5,J4:J12)</f>
        <v>268</v>
      </c>
      <c r="L13" s="34">
        <f>SUM(L4:L12)-SUBTOTAL(5,L4:L12)</f>
        <v>306</v>
      </c>
      <c r="N13" s="14">
        <f>SUM(N4:N12)-SUBTOTAL(5,N4:N12)</f>
        <v>231</v>
      </c>
      <c r="P13" s="14">
        <f>SUM(P4:P12)-SUBTOTAL(5,P4:P12)</f>
        <v>93</v>
      </c>
    </row>
    <row r="14" ht="6" customHeight="1">
      <c r="P14" s="14"/>
    </row>
    <row r="15" spans="1:16" ht="12.75">
      <c r="A15" s="16" t="s">
        <v>83</v>
      </c>
      <c r="B15" s="14">
        <v>7</v>
      </c>
      <c r="C15" s="16" t="s">
        <v>640</v>
      </c>
      <c r="D15" s="14">
        <v>7</v>
      </c>
      <c r="E15" s="16" t="s">
        <v>241</v>
      </c>
      <c r="F15" s="14">
        <v>10</v>
      </c>
      <c r="G15" s="16" t="s">
        <v>606</v>
      </c>
      <c r="H15" s="14">
        <v>46</v>
      </c>
      <c r="I15" s="16" t="s">
        <v>122</v>
      </c>
      <c r="J15" s="14">
        <v>26</v>
      </c>
      <c r="K15" s="16" t="s">
        <v>39</v>
      </c>
      <c r="L15" s="14">
        <v>44</v>
      </c>
      <c r="M15" s="16" t="s">
        <v>141</v>
      </c>
      <c r="N15" s="14">
        <v>14</v>
      </c>
      <c r="O15" s="16" t="s">
        <v>522</v>
      </c>
      <c r="P15" s="14">
        <v>0</v>
      </c>
    </row>
    <row r="16" spans="1:16" ht="12.75">
      <c r="A16" s="16" t="s">
        <v>195</v>
      </c>
      <c r="B16" s="14">
        <v>13</v>
      </c>
      <c r="C16" s="16" t="s">
        <v>113</v>
      </c>
      <c r="D16" s="14">
        <v>22</v>
      </c>
      <c r="E16" s="16" t="s">
        <v>194</v>
      </c>
      <c r="F16" s="14">
        <v>-3</v>
      </c>
      <c r="G16" s="16" t="s">
        <v>151</v>
      </c>
      <c r="H16" s="14">
        <v>47</v>
      </c>
      <c r="I16" s="16" t="s">
        <v>37</v>
      </c>
      <c r="J16" s="14">
        <v>37</v>
      </c>
      <c r="K16" s="16" t="s">
        <v>493</v>
      </c>
      <c r="L16" s="14">
        <v>-16</v>
      </c>
      <c r="M16" s="16" t="s">
        <v>641</v>
      </c>
      <c r="N16" s="14">
        <v>14</v>
      </c>
      <c r="O16" s="35" t="s">
        <v>653</v>
      </c>
      <c r="P16" s="34">
        <v>82</v>
      </c>
    </row>
    <row r="17" spans="1:16" ht="12.75">
      <c r="A17" s="16" t="s">
        <v>544</v>
      </c>
      <c r="B17" s="14">
        <v>36</v>
      </c>
      <c r="C17" s="16" t="s">
        <v>152</v>
      </c>
      <c r="D17" s="14">
        <v>2</v>
      </c>
      <c r="E17" s="16" t="s">
        <v>72</v>
      </c>
      <c r="F17" s="14">
        <v>0</v>
      </c>
      <c r="G17" s="16" t="s">
        <v>138</v>
      </c>
      <c r="H17" s="14">
        <v>27</v>
      </c>
      <c r="I17" s="16" t="s">
        <v>148</v>
      </c>
      <c r="J17" s="14">
        <v>33</v>
      </c>
      <c r="K17" s="35" t="s">
        <v>639</v>
      </c>
      <c r="L17" s="34">
        <v>65</v>
      </c>
      <c r="M17" s="16" t="s">
        <v>78</v>
      </c>
      <c r="N17" s="14">
        <v>24</v>
      </c>
      <c r="O17" s="16" t="s">
        <v>644</v>
      </c>
      <c r="P17" s="14">
        <v>-1</v>
      </c>
    </row>
    <row r="18" spans="1:16" ht="12.75">
      <c r="A18" s="16" t="s">
        <v>66</v>
      </c>
      <c r="B18" s="14">
        <v>0</v>
      </c>
      <c r="C18" s="16" t="s">
        <v>140</v>
      </c>
      <c r="D18" s="14">
        <v>2</v>
      </c>
      <c r="E18" s="16" t="s">
        <v>196</v>
      </c>
      <c r="F18" s="14">
        <v>22</v>
      </c>
      <c r="G18" s="16" t="s">
        <v>67</v>
      </c>
      <c r="H18" s="14">
        <v>4</v>
      </c>
      <c r="I18" s="16" t="s">
        <v>246</v>
      </c>
      <c r="J18" s="14">
        <v>42</v>
      </c>
      <c r="K18" s="16" t="s">
        <v>49</v>
      </c>
      <c r="L18" s="14">
        <v>27</v>
      </c>
      <c r="M18" s="16" t="s">
        <v>565</v>
      </c>
      <c r="N18" s="14">
        <v>1</v>
      </c>
      <c r="O18" s="16" t="s">
        <v>642</v>
      </c>
      <c r="P18" s="14">
        <v>-2</v>
      </c>
    </row>
    <row r="19" spans="1:16" ht="12.75">
      <c r="A19" s="16" t="s">
        <v>110</v>
      </c>
      <c r="B19" s="14">
        <v>33</v>
      </c>
      <c r="C19" s="16" t="s">
        <v>191</v>
      </c>
      <c r="D19" s="14">
        <v>26</v>
      </c>
      <c r="E19" s="16" t="s">
        <v>9</v>
      </c>
      <c r="F19" s="14">
        <v>18</v>
      </c>
      <c r="G19" s="16" t="s">
        <v>648</v>
      </c>
      <c r="H19" s="14">
        <v>5</v>
      </c>
      <c r="I19" s="35" t="s">
        <v>206</v>
      </c>
      <c r="J19" s="34">
        <v>42</v>
      </c>
      <c r="K19" s="16" t="s">
        <v>651</v>
      </c>
      <c r="L19" s="14">
        <v>13</v>
      </c>
      <c r="M19" s="16" t="s">
        <v>549</v>
      </c>
      <c r="N19" s="14">
        <v>25</v>
      </c>
      <c r="O19" s="16" t="s">
        <v>375</v>
      </c>
      <c r="P19" s="14">
        <v>4</v>
      </c>
    </row>
    <row r="20" spans="2:16" ht="12.75">
      <c r="B20" s="14">
        <f>SUM(B15:B19)</f>
        <v>89</v>
      </c>
      <c r="D20" s="14">
        <f>SUM(D15:D19)</f>
        <v>59</v>
      </c>
      <c r="F20" s="14">
        <f>SUM(F15:F19)</f>
        <v>47</v>
      </c>
      <c r="H20" s="14">
        <f>SUM(H15:H19)</f>
        <v>129</v>
      </c>
      <c r="J20" s="34">
        <f>SUM(J15:J19)</f>
        <v>180</v>
      </c>
      <c r="L20" s="14">
        <f>SUM(L15:L19)</f>
        <v>133</v>
      </c>
      <c r="N20" s="14">
        <f>SUM(N15:N19)</f>
        <v>78</v>
      </c>
      <c r="P20" s="14">
        <f>SUM(P15:P19)</f>
        <v>83</v>
      </c>
    </row>
    <row r="21" spans="1:16" ht="12.75">
      <c r="A21" s="16" t="s">
        <v>157</v>
      </c>
      <c r="C21" s="16" t="s">
        <v>157</v>
      </c>
      <c r="E21" s="16" t="s">
        <v>157</v>
      </c>
      <c r="G21" s="16" t="s">
        <v>157</v>
      </c>
      <c r="H21" s="14">
        <v>-20</v>
      </c>
      <c r="I21" s="16" t="s">
        <v>157</v>
      </c>
      <c r="K21" s="16" t="s">
        <v>157</v>
      </c>
      <c r="L21" s="14">
        <v>-40</v>
      </c>
      <c r="M21" s="16" t="s">
        <v>157</v>
      </c>
      <c r="O21" s="16" t="s">
        <v>157</v>
      </c>
      <c r="P21" s="14"/>
    </row>
    <row r="22" spans="1:16" ht="12.75">
      <c r="A22" s="18" t="s">
        <v>294</v>
      </c>
      <c r="B22" s="14">
        <f>SUM(B13,B20,B21)</f>
        <v>272</v>
      </c>
      <c r="C22" s="18" t="s">
        <v>295</v>
      </c>
      <c r="D22" s="14">
        <f>SUM(D13,D20,D21)</f>
        <v>303</v>
      </c>
      <c r="E22" s="18" t="s">
        <v>299</v>
      </c>
      <c r="F22" s="14">
        <f>SUM(F13,F20,F21)</f>
        <v>267</v>
      </c>
      <c r="G22" s="33" t="s">
        <v>301</v>
      </c>
      <c r="H22" s="34">
        <f>SUM(H13,H20,H21)</f>
        <v>375</v>
      </c>
      <c r="I22" s="33" t="s">
        <v>300</v>
      </c>
      <c r="J22" s="34">
        <f>SUM(J13,J20,J21)</f>
        <v>448</v>
      </c>
      <c r="K22" s="33" t="s">
        <v>302</v>
      </c>
      <c r="L22" s="34">
        <f>SUM(L13,L20,L21)</f>
        <v>399</v>
      </c>
      <c r="M22" s="18" t="s">
        <v>296</v>
      </c>
      <c r="N22" s="14">
        <f>SUM(N13,N20,N21)</f>
        <v>309</v>
      </c>
      <c r="O22" s="18" t="s">
        <v>298</v>
      </c>
      <c r="P22" s="14">
        <f>SUM(P13,P20,P21)</f>
        <v>176</v>
      </c>
    </row>
    <row r="23" spans="1:16" ht="12.75">
      <c r="A23" s="42" t="s">
        <v>635</v>
      </c>
      <c r="B23" s="14">
        <v>4354</v>
      </c>
      <c r="C23" s="42" t="s">
        <v>673</v>
      </c>
      <c r="D23" s="14">
        <v>4395</v>
      </c>
      <c r="E23" s="41" t="s">
        <v>659</v>
      </c>
      <c r="F23" s="34">
        <v>4562</v>
      </c>
      <c r="G23" s="41" t="s">
        <v>657</v>
      </c>
      <c r="H23" s="34">
        <v>4526</v>
      </c>
      <c r="I23" s="41" t="s">
        <v>658</v>
      </c>
      <c r="J23" s="34">
        <v>4622</v>
      </c>
      <c r="K23" s="42" t="s">
        <v>656</v>
      </c>
      <c r="L23" s="14">
        <v>4082</v>
      </c>
      <c r="M23" s="42" t="s">
        <v>617</v>
      </c>
      <c r="N23" s="14">
        <v>4189</v>
      </c>
      <c r="O23" s="18" t="s">
        <v>298</v>
      </c>
      <c r="P23" s="17">
        <v>3191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6" ht="12.75">
      <c r="A27" s="19" t="s">
        <v>45</v>
      </c>
      <c r="B27" s="14">
        <v>41</v>
      </c>
      <c r="C27" s="16" t="s">
        <v>88</v>
      </c>
      <c r="D27" s="14">
        <v>29</v>
      </c>
      <c r="E27" s="16" t="s">
        <v>121</v>
      </c>
      <c r="F27" s="14">
        <v>20</v>
      </c>
      <c r="G27" s="16" t="s">
        <v>109</v>
      </c>
      <c r="H27" s="14">
        <v>33</v>
      </c>
      <c r="I27" s="16" t="s">
        <v>68</v>
      </c>
      <c r="J27" s="14">
        <v>24</v>
      </c>
      <c r="K27" s="17" t="s">
        <v>85</v>
      </c>
      <c r="L27" s="14">
        <v>19</v>
      </c>
      <c r="M27" s="16" t="s">
        <v>226</v>
      </c>
      <c r="N27" s="14">
        <v>10</v>
      </c>
      <c r="P27" s="14"/>
    </row>
    <row r="28" spans="1:16" ht="12.75">
      <c r="A28" s="19" t="s">
        <v>89</v>
      </c>
      <c r="B28" s="14">
        <v>0</v>
      </c>
      <c r="C28" s="16" t="s">
        <v>215</v>
      </c>
      <c r="D28" s="14">
        <v>35</v>
      </c>
      <c r="E28" s="16" t="s">
        <v>220</v>
      </c>
      <c r="F28" s="14">
        <v>16</v>
      </c>
      <c r="G28" s="16" t="s">
        <v>133</v>
      </c>
      <c r="H28" s="14">
        <v>48</v>
      </c>
      <c r="I28" s="16" t="s">
        <v>106</v>
      </c>
      <c r="J28" s="14">
        <v>11</v>
      </c>
      <c r="K28" s="16" t="s">
        <v>145</v>
      </c>
      <c r="L28" s="14">
        <v>46</v>
      </c>
      <c r="M28" s="16" t="s">
        <v>0</v>
      </c>
      <c r="N28" s="14">
        <v>14</v>
      </c>
      <c r="P28" s="14"/>
    </row>
    <row r="29" spans="1:16" ht="12.75">
      <c r="A29" s="19" t="s">
        <v>103</v>
      </c>
      <c r="B29" s="14">
        <v>30</v>
      </c>
      <c r="C29" s="16" t="s">
        <v>216</v>
      </c>
      <c r="D29" s="14">
        <v>19</v>
      </c>
      <c r="E29" s="16" t="s">
        <v>654</v>
      </c>
      <c r="F29" s="14">
        <v>5</v>
      </c>
      <c r="G29" s="16" t="s">
        <v>59</v>
      </c>
      <c r="H29" s="14">
        <v>19</v>
      </c>
      <c r="I29" s="16" t="s">
        <v>100</v>
      </c>
      <c r="J29" s="14">
        <v>13</v>
      </c>
      <c r="K29" s="16" t="s">
        <v>397</v>
      </c>
      <c r="L29" s="14">
        <v>32</v>
      </c>
      <c r="M29" s="16" t="s">
        <v>27</v>
      </c>
      <c r="N29" s="14">
        <v>19</v>
      </c>
      <c r="P29" s="14"/>
    </row>
    <row r="30" spans="1:16" ht="12.75">
      <c r="A30" s="19" t="s">
        <v>90</v>
      </c>
      <c r="B30" s="14">
        <v>39</v>
      </c>
      <c r="C30" s="16" t="s">
        <v>87</v>
      </c>
      <c r="D30" s="14">
        <v>18</v>
      </c>
      <c r="E30" s="16" t="s">
        <v>95</v>
      </c>
      <c r="F30" s="14">
        <v>30</v>
      </c>
      <c r="G30" s="16" t="s">
        <v>120</v>
      </c>
      <c r="H30" s="14">
        <v>18</v>
      </c>
      <c r="I30" s="16" t="s">
        <v>25</v>
      </c>
      <c r="J30" s="14">
        <v>7</v>
      </c>
      <c r="K30" s="16" t="s">
        <v>31</v>
      </c>
      <c r="L30" s="14">
        <v>15</v>
      </c>
      <c r="M30" s="16" t="s">
        <v>4</v>
      </c>
      <c r="N30" s="14">
        <v>0</v>
      </c>
      <c r="P30" s="14"/>
    </row>
    <row r="31" spans="1:16" ht="12.75">
      <c r="A31" s="19" t="s">
        <v>646</v>
      </c>
      <c r="B31" s="14">
        <v>19</v>
      </c>
      <c r="C31" s="16" t="s">
        <v>450</v>
      </c>
      <c r="D31" s="14">
        <v>33</v>
      </c>
      <c r="E31" s="35" t="s">
        <v>119</v>
      </c>
      <c r="F31" s="34">
        <v>35</v>
      </c>
      <c r="G31" s="17" t="s">
        <v>46</v>
      </c>
      <c r="H31" s="14">
        <v>0</v>
      </c>
      <c r="I31" s="16" t="s">
        <v>137</v>
      </c>
      <c r="J31" s="14">
        <v>14</v>
      </c>
      <c r="K31" s="16" t="s">
        <v>43</v>
      </c>
      <c r="L31" s="14">
        <v>27</v>
      </c>
      <c r="M31" s="16" t="s">
        <v>287</v>
      </c>
      <c r="N31" s="14">
        <v>13</v>
      </c>
      <c r="P31" s="14"/>
    </row>
    <row r="32" spans="1:16" ht="12.75">
      <c r="A32" s="19" t="s">
        <v>77</v>
      </c>
      <c r="B32" s="14">
        <v>29</v>
      </c>
      <c r="C32" s="16" t="s">
        <v>390</v>
      </c>
      <c r="D32" s="14">
        <v>25</v>
      </c>
      <c r="E32" s="16" t="s">
        <v>82</v>
      </c>
      <c r="F32" s="14">
        <v>25</v>
      </c>
      <c r="G32" s="16" t="s">
        <v>126</v>
      </c>
      <c r="H32" s="14">
        <v>47</v>
      </c>
      <c r="I32" s="17" t="s">
        <v>422</v>
      </c>
      <c r="J32" s="14">
        <v>22</v>
      </c>
      <c r="K32" s="16" t="s">
        <v>64</v>
      </c>
      <c r="L32" s="14">
        <v>11</v>
      </c>
      <c r="M32" s="16" t="s">
        <v>383</v>
      </c>
      <c r="N32" s="14">
        <v>22</v>
      </c>
      <c r="P32" s="14"/>
    </row>
    <row r="33" spans="1:16" ht="12.75">
      <c r="A33" s="19" t="s">
        <v>517</v>
      </c>
      <c r="B33" s="14">
        <v>17</v>
      </c>
      <c r="C33" s="16" t="s">
        <v>50</v>
      </c>
      <c r="D33" s="14">
        <v>21</v>
      </c>
      <c r="E33" s="16" t="s">
        <v>76</v>
      </c>
      <c r="F33" s="14">
        <v>31</v>
      </c>
      <c r="G33" s="16" t="s">
        <v>75</v>
      </c>
      <c r="H33" s="14">
        <v>18</v>
      </c>
      <c r="I33" s="35" t="s">
        <v>149</v>
      </c>
      <c r="J33" s="34">
        <v>56</v>
      </c>
      <c r="K33" s="16" t="s">
        <v>465</v>
      </c>
      <c r="L33" s="14">
        <v>35</v>
      </c>
      <c r="M33" s="16" t="s">
        <v>17</v>
      </c>
      <c r="N33" s="14">
        <v>0</v>
      </c>
      <c r="P33" s="14"/>
    </row>
    <row r="34" spans="1:16" ht="12.75">
      <c r="A34" s="19" t="s">
        <v>134</v>
      </c>
      <c r="B34" s="14">
        <v>31</v>
      </c>
      <c r="C34" s="16" t="s">
        <v>135</v>
      </c>
      <c r="D34" s="14">
        <v>27</v>
      </c>
      <c r="E34" s="17" t="s">
        <v>51</v>
      </c>
      <c r="F34" s="14">
        <v>13</v>
      </c>
      <c r="G34" s="16" t="s">
        <v>245</v>
      </c>
      <c r="H34" s="14">
        <v>30</v>
      </c>
      <c r="I34" s="16" t="s">
        <v>570</v>
      </c>
      <c r="J34" s="14">
        <v>7</v>
      </c>
      <c r="K34" s="51" t="s">
        <v>572</v>
      </c>
      <c r="L34" s="14">
        <v>31</v>
      </c>
      <c r="M34" s="16" t="s">
        <v>28</v>
      </c>
      <c r="N34" s="14">
        <v>23</v>
      </c>
      <c r="P34" s="14"/>
    </row>
    <row r="35" spans="1:16" ht="12.75">
      <c r="A35" s="19" t="s">
        <v>130</v>
      </c>
      <c r="B35" s="14">
        <v>32</v>
      </c>
      <c r="C35" s="16" t="s">
        <v>608</v>
      </c>
      <c r="D35" s="14">
        <v>10</v>
      </c>
      <c r="E35" s="17" t="s">
        <v>86</v>
      </c>
      <c r="F35" s="14">
        <v>33</v>
      </c>
      <c r="G35" s="16" t="s">
        <v>48</v>
      </c>
      <c r="H35" s="14">
        <v>6</v>
      </c>
      <c r="I35" s="16" t="s">
        <v>57</v>
      </c>
      <c r="J35" s="14">
        <v>33</v>
      </c>
      <c r="K35" s="16" t="s">
        <v>93</v>
      </c>
      <c r="L35" s="14">
        <v>17</v>
      </c>
      <c r="M35" s="16" t="s">
        <v>398</v>
      </c>
      <c r="N35" s="14">
        <v>30</v>
      </c>
      <c r="P35" s="14"/>
    </row>
    <row r="36" spans="2:16" ht="12.75">
      <c r="B36" s="14">
        <f>SUM(B27:B35)-SUBTOTAL(5,B27:B35)</f>
        <v>238</v>
      </c>
      <c r="D36" s="14">
        <f>SUM(D27:D35)-SUBTOTAL(5,D27:D35)</f>
        <v>207</v>
      </c>
      <c r="F36" s="14">
        <f>SUM(F27:F35)-SUBTOTAL(5,F27:F35)</f>
        <v>203</v>
      </c>
      <c r="H36" s="14">
        <f>SUM(H27:H35)-SUBTOTAL(5,H27:H35)</f>
        <v>219</v>
      </c>
      <c r="J36" s="14">
        <f>SUM(J27:J35)-SUBTOTAL(5,J27:J35)</f>
        <v>180</v>
      </c>
      <c r="L36" s="14">
        <f>SUM(L27:L35)-SUBTOTAL(5,L27:L35)</f>
        <v>222</v>
      </c>
      <c r="N36" s="14">
        <f>SUM(N27:N35)-SUBTOTAL(5,N27:N35)</f>
        <v>131</v>
      </c>
      <c r="P36" s="14"/>
    </row>
    <row r="37" ht="6" customHeight="1">
      <c r="P37" s="14"/>
    </row>
    <row r="38" spans="1:16" ht="12.75">
      <c r="A38" s="16" t="s">
        <v>73</v>
      </c>
      <c r="B38" s="14">
        <v>0</v>
      </c>
      <c r="C38" s="16" t="s">
        <v>144</v>
      </c>
      <c r="D38" s="14">
        <v>52</v>
      </c>
      <c r="E38" s="16" t="s">
        <v>546</v>
      </c>
      <c r="F38" s="14">
        <v>0</v>
      </c>
      <c r="G38" s="16" t="s">
        <v>442</v>
      </c>
      <c r="H38" s="14">
        <v>19</v>
      </c>
      <c r="I38" s="16" t="s">
        <v>438</v>
      </c>
      <c r="J38" s="14">
        <v>-6</v>
      </c>
      <c r="K38" s="16" t="s">
        <v>139</v>
      </c>
      <c r="L38" s="14">
        <v>7</v>
      </c>
      <c r="M38" s="16" t="s">
        <v>369</v>
      </c>
      <c r="N38" s="14">
        <v>23</v>
      </c>
      <c r="P38" s="14"/>
    </row>
    <row r="39" spans="1:16" ht="12.75">
      <c r="A39" s="16" t="s">
        <v>32</v>
      </c>
      <c r="B39" s="14">
        <v>2</v>
      </c>
      <c r="C39" s="16" t="s">
        <v>142</v>
      </c>
      <c r="D39" s="14">
        <v>-10</v>
      </c>
      <c r="E39" s="35" t="s">
        <v>15</v>
      </c>
      <c r="F39" s="34">
        <v>58</v>
      </c>
      <c r="G39" s="16" t="s">
        <v>61</v>
      </c>
      <c r="H39" s="14">
        <v>2</v>
      </c>
      <c r="I39" s="16" t="s">
        <v>452</v>
      </c>
      <c r="J39" s="14">
        <v>29</v>
      </c>
      <c r="K39" s="35" t="s">
        <v>44</v>
      </c>
      <c r="L39" s="34">
        <v>54</v>
      </c>
      <c r="M39" s="16" t="s">
        <v>153</v>
      </c>
      <c r="N39" s="14">
        <v>0</v>
      </c>
      <c r="P39" s="14"/>
    </row>
    <row r="40" spans="1:16" ht="12.75">
      <c r="A40" s="16" t="s">
        <v>115</v>
      </c>
      <c r="B40" s="14">
        <v>12</v>
      </c>
      <c r="C40" s="16" t="s">
        <v>96</v>
      </c>
      <c r="D40" s="14">
        <v>28</v>
      </c>
      <c r="E40" s="16" t="s">
        <v>222</v>
      </c>
      <c r="F40" s="14">
        <v>46</v>
      </c>
      <c r="G40" s="16" t="s">
        <v>65</v>
      </c>
      <c r="H40" s="14">
        <v>18</v>
      </c>
      <c r="I40" s="16" t="s">
        <v>123</v>
      </c>
      <c r="J40" s="14">
        <v>-4</v>
      </c>
      <c r="K40" s="16" t="s">
        <v>520</v>
      </c>
      <c r="L40" s="14">
        <v>15</v>
      </c>
      <c r="M40" s="16" t="s">
        <v>14</v>
      </c>
      <c r="N40" s="14">
        <v>-6</v>
      </c>
      <c r="P40" s="14"/>
    </row>
    <row r="41" spans="1:16" ht="12.75">
      <c r="A41" s="16" t="s">
        <v>244</v>
      </c>
      <c r="B41" s="14">
        <v>28</v>
      </c>
      <c r="C41" s="16" t="s">
        <v>74</v>
      </c>
      <c r="D41" s="14">
        <v>26</v>
      </c>
      <c r="E41" s="16" t="s">
        <v>80</v>
      </c>
      <c r="F41" s="14">
        <v>8</v>
      </c>
      <c r="G41" s="16" t="s">
        <v>55</v>
      </c>
      <c r="H41" s="14">
        <v>-7</v>
      </c>
      <c r="I41" s="16" t="s">
        <v>136</v>
      </c>
      <c r="J41" s="14">
        <v>25</v>
      </c>
      <c r="K41" s="16" t="s">
        <v>94</v>
      </c>
      <c r="L41" s="14">
        <v>14</v>
      </c>
      <c r="M41" s="16" t="s">
        <v>146</v>
      </c>
      <c r="N41" s="14">
        <v>25</v>
      </c>
      <c r="P41" s="14"/>
    </row>
    <row r="42" spans="1:16" ht="12.75">
      <c r="A42" s="16" t="s">
        <v>36</v>
      </c>
      <c r="B42" s="14">
        <v>0</v>
      </c>
      <c r="C42" s="16" t="s">
        <v>23</v>
      </c>
      <c r="D42" s="14">
        <v>12</v>
      </c>
      <c r="E42" s="16" t="s">
        <v>98</v>
      </c>
      <c r="F42" s="14">
        <v>25</v>
      </c>
      <c r="G42" s="16" t="s">
        <v>24</v>
      </c>
      <c r="H42" s="14">
        <v>15</v>
      </c>
      <c r="I42" s="16" t="s">
        <v>396</v>
      </c>
      <c r="J42" s="14">
        <v>-6</v>
      </c>
      <c r="K42" s="35" t="s">
        <v>105</v>
      </c>
      <c r="L42" s="34">
        <v>45</v>
      </c>
      <c r="M42" s="16" t="s">
        <v>6</v>
      </c>
      <c r="N42" s="14">
        <v>5</v>
      </c>
      <c r="P42" s="14"/>
    </row>
    <row r="43" spans="2:16" ht="12.75">
      <c r="B43" s="14">
        <f>SUM(B38:B42)</f>
        <v>42</v>
      </c>
      <c r="D43" s="14">
        <f>SUM(D38:D42)</f>
        <v>108</v>
      </c>
      <c r="F43" s="14">
        <f>SUM(F38:F42)</f>
        <v>137</v>
      </c>
      <c r="H43" s="14">
        <f>SUM(H38:H42)</f>
        <v>47</v>
      </c>
      <c r="J43" s="14">
        <f>SUM(J38:J42)</f>
        <v>38</v>
      </c>
      <c r="L43" s="14">
        <f>SUM(L38:L42)</f>
        <v>135</v>
      </c>
      <c r="N43" s="14">
        <f>SUM(N38:N42)</f>
        <v>47</v>
      </c>
      <c r="P43" s="14"/>
    </row>
    <row r="44" spans="1:16" ht="12.75">
      <c r="A44" s="16" t="s">
        <v>157</v>
      </c>
      <c r="C44" s="16" t="s">
        <v>157</v>
      </c>
      <c r="E44" s="16" t="s">
        <v>157</v>
      </c>
      <c r="G44" s="16" t="s">
        <v>157</v>
      </c>
      <c r="I44" s="16" t="s">
        <v>157</v>
      </c>
      <c r="K44" s="16" t="s">
        <v>157</v>
      </c>
      <c r="L44" s="14">
        <v>-20</v>
      </c>
      <c r="M44" s="16" t="s">
        <v>157</v>
      </c>
      <c r="P44" s="14"/>
    </row>
    <row r="45" spans="1:16" ht="12.75">
      <c r="A45" s="18" t="s">
        <v>305</v>
      </c>
      <c r="B45" s="14">
        <f>SUM(B36,B43,B44)</f>
        <v>280</v>
      </c>
      <c r="C45" s="18" t="s">
        <v>307</v>
      </c>
      <c r="D45" s="14">
        <f>SUM(D36,D43,D44)</f>
        <v>315</v>
      </c>
      <c r="E45" s="33" t="s">
        <v>306</v>
      </c>
      <c r="F45" s="34">
        <f>SUM(F36,F43,F44)</f>
        <v>340</v>
      </c>
      <c r="G45" s="18" t="s">
        <v>304</v>
      </c>
      <c r="H45" s="14">
        <f>SUM(H36,H43,H44)</f>
        <v>266</v>
      </c>
      <c r="I45" s="18" t="s">
        <v>297</v>
      </c>
      <c r="J45" s="14">
        <f>SUM(J36,J43,J44)</f>
        <v>218</v>
      </c>
      <c r="K45" s="33" t="s">
        <v>303</v>
      </c>
      <c r="L45" s="34">
        <f>SUM(L36,L43,L44)</f>
        <v>337</v>
      </c>
      <c r="M45" s="18" t="s">
        <v>308</v>
      </c>
      <c r="N45" s="14">
        <f>SUM(N36,N43,N44)</f>
        <v>178</v>
      </c>
      <c r="O45" s="18"/>
      <c r="P45" s="14"/>
    </row>
    <row r="46" spans="1:14" ht="12.75">
      <c r="A46" s="41" t="s">
        <v>581</v>
      </c>
      <c r="B46" s="34">
        <v>4789</v>
      </c>
      <c r="C46" s="41" t="s">
        <v>602</v>
      </c>
      <c r="D46" s="34">
        <v>4634</v>
      </c>
      <c r="E46" s="42" t="s">
        <v>660</v>
      </c>
      <c r="F46" s="14">
        <v>4373</v>
      </c>
      <c r="G46" s="42" t="s">
        <v>618</v>
      </c>
      <c r="H46" s="14">
        <v>3992</v>
      </c>
      <c r="I46" s="42" t="s">
        <v>661</v>
      </c>
      <c r="J46" s="14">
        <v>4309</v>
      </c>
      <c r="K46" s="42" t="s">
        <v>593</v>
      </c>
      <c r="L46" s="14">
        <v>4636</v>
      </c>
      <c r="M46" s="42" t="s">
        <v>634</v>
      </c>
      <c r="N46" s="14">
        <v>3921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81" zoomScaleNormal="81" workbookViewId="0" topLeftCell="A1">
      <selection activeCell="A13" sqref="A13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1.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44" t="s">
        <v>201</v>
      </c>
      <c r="B2" s="23" t="s">
        <v>63</v>
      </c>
      <c r="C2" s="23" t="s">
        <v>236</v>
      </c>
      <c r="D2" s="23" t="s">
        <v>7</v>
      </c>
      <c r="E2" s="24">
        <v>-20</v>
      </c>
      <c r="F2" s="39"/>
      <c r="G2" s="15"/>
      <c r="H2" s="26"/>
      <c r="I2" s="2"/>
      <c r="J2" s="39"/>
      <c r="K2" s="15"/>
      <c r="M2" s="13">
        <v>1</v>
      </c>
      <c r="N2" s="4" t="s">
        <v>100</v>
      </c>
      <c r="O2" s="24">
        <v>63</v>
      </c>
    </row>
    <row r="3" spans="1:15" ht="12.75">
      <c r="A3" s="50" t="s">
        <v>624</v>
      </c>
      <c r="B3" s="23" t="s">
        <v>437</v>
      </c>
      <c r="C3" s="23" t="s">
        <v>236</v>
      </c>
      <c r="D3" s="23" t="s">
        <v>16</v>
      </c>
      <c r="E3" s="24">
        <v>-20</v>
      </c>
      <c r="F3" s="39"/>
      <c r="G3" s="15"/>
      <c r="H3" s="26"/>
      <c r="I3" s="2"/>
      <c r="J3" s="39"/>
      <c r="K3" s="15"/>
      <c r="M3" s="13">
        <v>2</v>
      </c>
      <c r="N3" s="4" t="s">
        <v>55</v>
      </c>
      <c r="O3" s="24">
        <v>55</v>
      </c>
    </row>
    <row r="4" spans="1:15" ht="12.75">
      <c r="A4" s="50" t="s">
        <v>626</v>
      </c>
      <c r="B4" s="23" t="s">
        <v>449</v>
      </c>
      <c r="C4" s="23" t="s">
        <v>236</v>
      </c>
      <c r="D4" s="23" t="s">
        <v>252</v>
      </c>
      <c r="E4" s="24" t="s">
        <v>275</v>
      </c>
      <c r="F4" s="39"/>
      <c r="G4" s="15"/>
      <c r="H4" s="26"/>
      <c r="I4" s="2"/>
      <c r="J4" s="39"/>
      <c r="K4" s="15"/>
      <c r="M4" s="13">
        <v>3</v>
      </c>
      <c r="N4" s="4" t="s">
        <v>149</v>
      </c>
      <c r="O4" s="24">
        <v>75</v>
      </c>
    </row>
    <row r="5" spans="1:15" ht="12.75">
      <c r="A5" s="50" t="s">
        <v>259</v>
      </c>
      <c r="B5" s="23" t="s">
        <v>260</v>
      </c>
      <c r="C5" s="23" t="s">
        <v>235</v>
      </c>
      <c r="D5" s="23" t="s">
        <v>252</v>
      </c>
      <c r="E5" s="24" t="s">
        <v>275</v>
      </c>
      <c r="F5" s="39"/>
      <c r="G5" s="15"/>
      <c r="H5" s="26"/>
      <c r="I5" s="2"/>
      <c r="J5" s="39"/>
      <c r="K5" s="15"/>
      <c r="M5" s="13">
        <v>4</v>
      </c>
      <c r="N5" s="4" t="s">
        <v>222</v>
      </c>
      <c r="O5" s="24">
        <v>82</v>
      </c>
    </row>
    <row r="6" spans="1:15" ht="12.75">
      <c r="A6" s="50" t="s">
        <v>625</v>
      </c>
      <c r="B6" s="23" t="s">
        <v>264</v>
      </c>
      <c r="C6" s="23" t="s">
        <v>236</v>
      </c>
      <c r="D6" s="23" t="s">
        <v>252</v>
      </c>
      <c r="E6" s="24">
        <v>-20</v>
      </c>
      <c r="F6" s="39"/>
      <c r="G6" s="15"/>
      <c r="H6" s="26"/>
      <c r="I6" s="2"/>
      <c r="J6" s="39"/>
      <c r="K6" s="15"/>
      <c r="M6" s="13">
        <v>5</v>
      </c>
      <c r="N6" s="4" t="s">
        <v>434</v>
      </c>
      <c r="O6" s="24">
        <v>61</v>
      </c>
    </row>
    <row r="7" spans="1:15" ht="12.75">
      <c r="A7" s="50" t="s">
        <v>70</v>
      </c>
      <c r="B7" s="23" t="s">
        <v>293</v>
      </c>
      <c r="C7" s="23" t="s">
        <v>235</v>
      </c>
      <c r="D7" s="23" t="s">
        <v>21</v>
      </c>
      <c r="E7" s="24" t="s">
        <v>275</v>
      </c>
      <c r="F7" s="39"/>
      <c r="G7" s="15"/>
      <c r="H7" s="26"/>
      <c r="I7" s="2"/>
      <c r="J7" s="39"/>
      <c r="K7" s="15"/>
      <c r="M7" s="13">
        <v>6</v>
      </c>
      <c r="N7" s="4" t="s">
        <v>37</v>
      </c>
      <c r="O7" s="24">
        <v>77</v>
      </c>
    </row>
    <row r="8" spans="1:15" ht="12.75">
      <c r="A8" s="50" t="s">
        <v>321</v>
      </c>
      <c r="B8" s="23" t="s">
        <v>127</v>
      </c>
      <c r="C8" s="23" t="s">
        <v>236</v>
      </c>
      <c r="D8" s="23" t="s">
        <v>252</v>
      </c>
      <c r="E8" s="24" t="s">
        <v>275</v>
      </c>
      <c r="F8" s="39"/>
      <c r="G8" s="15"/>
      <c r="H8" s="26"/>
      <c r="I8" s="2"/>
      <c r="J8" s="39"/>
      <c r="K8" s="15"/>
      <c r="M8" s="13">
        <v>7</v>
      </c>
      <c r="N8" s="4" t="s">
        <v>38</v>
      </c>
      <c r="O8" s="24">
        <v>63</v>
      </c>
    </row>
    <row r="9" spans="6:15" ht="12.75">
      <c r="F9" s="39"/>
      <c r="G9" s="15"/>
      <c r="H9" s="26"/>
      <c r="I9" s="2"/>
      <c r="J9" s="39"/>
      <c r="K9" s="15"/>
      <c r="M9" s="13">
        <v>8</v>
      </c>
      <c r="N9" s="4" t="s">
        <v>142</v>
      </c>
      <c r="O9" s="24">
        <v>90</v>
      </c>
    </row>
    <row r="10" spans="1:15" ht="12.75">
      <c r="A10" s="43" t="s">
        <v>637</v>
      </c>
      <c r="F10" s="39"/>
      <c r="G10" s="15"/>
      <c r="J10" s="39"/>
      <c r="K10" s="15"/>
      <c r="M10" s="13">
        <v>9</v>
      </c>
      <c r="N10" s="4" t="s">
        <v>48</v>
      </c>
      <c r="O10" s="24">
        <v>58</v>
      </c>
    </row>
    <row r="11" spans="1:15" ht="12.75">
      <c r="A11" s="50" t="s">
        <v>497</v>
      </c>
      <c r="B11" s="50" t="s">
        <v>198</v>
      </c>
      <c r="C11" s="23" t="s">
        <v>233</v>
      </c>
      <c r="D11" s="23" t="s">
        <v>185</v>
      </c>
      <c r="E11" s="24" t="s">
        <v>275</v>
      </c>
      <c r="F11" s="39"/>
      <c r="G11" s="15"/>
      <c r="J11" s="38"/>
      <c r="K11" s="15"/>
      <c r="M11" s="13">
        <v>10</v>
      </c>
      <c r="N11" s="4" t="s">
        <v>2</v>
      </c>
      <c r="O11" s="24">
        <v>73</v>
      </c>
    </row>
    <row r="12" spans="1:15" ht="12.75">
      <c r="A12" s="50" t="s">
        <v>647</v>
      </c>
      <c r="B12" s="50" t="s">
        <v>203</v>
      </c>
      <c r="C12" s="23" t="s">
        <v>234</v>
      </c>
      <c r="D12" s="23" t="s">
        <v>185</v>
      </c>
      <c r="E12" s="24">
        <v>-20</v>
      </c>
      <c r="F12" s="39"/>
      <c r="G12" s="15"/>
      <c r="H12" s="26"/>
      <c r="J12" s="39"/>
      <c r="K12" s="15"/>
      <c r="M12" s="13">
        <v>11</v>
      </c>
      <c r="N12" s="4" t="s">
        <v>9</v>
      </c>
      <c r="O12" s="24">
        <v>69</v>
      </c>
    </row>
    <row r="13" spans="1:15" ht="12.75">
      <c r="A13" s="50" t="s">
        <v>274</v>
      </c>
      <c r="B13" s="50" t="s">
        <v>648</v>
      </c>
      <c r="C13" s="23" t="s">
        <v>237</v>
      </c>
      <c r="D13" s="23" t="s">
        <v>185</v>
      </c>
      <c r="E13" s="24">
        <v>-20</v>
      </c>
      <c r="F13" s="39"/>
      <c r="G13" s="15"/>
      <c r="H13" s="26"/>
      <c r="J13" s="39"/>
      <c r="K13" s="19"/>
      <c r="M13" s="13">
        <v>12</v>
      </c>
      <c r="N13" s="4" t="s">
        <v>544</v>
      </c>
      <c r="O13" s="24">
        <v>89</v>
      </c>
    </row>
    <row r="14" spans="1:15" ht="12.75">
      <c r="A14" s="50" t="s">
        <v>649</v>
      </c>
      <c r="B14" s="50" t="s">
        <v>422</v>
      </c>
      <c r="C14" s="23" t="s">
        <v>235</v>
      </c>
      <c r="D14" s="23" t="s">
        <v>34</v>
      </c>
      <c r="E14" s="24">
        <v>-20</v>
      </c>
      <c r="F14" s="39"/>
      <c r="G14" s="15"/>
      <c r="H14" s="26"/>
      <c r="J14" s="38"/>
      <c r="K14" s="15"/>
      <c r="M14" s="13">
        <v>13</v>
      </c>
      <c r="N14" s="4" t="s">
        <v>601</v>
      </c>
      <c r="O14" s="24">
        <v>73</v>
      </c>
    </row>
    <row r="15" spans="1:15" ht="12.75">
      <c r="A15" s="50" t="s">
        <v>62</v>
      </c>
      <c r="B15" s="50" t="s">
        <v>132</v>
      </c>
      <c r="C15" s="23" t="s">
        <v>235</v>
      </c>
      <c r="D15" s="23" t="s">
        <v>242</v>
      </c>
      <c r="E15" s="24" t="s">
        <v>275</v>
      </c>
      <c r="F15" s="39"/>
      <c r="G15" s="15"/>
      <c r="H15" s="26"/>
      <c r="J15" s="56" t="s">
        <v>229</v>
      </c>
      <c r="K15" s="56"/>
      <c r="L15" s="56"/>
      <c r="M15" s="13">
        <v>14</v>
      </c>
      <c r="N15" s="4" t="s">
        <v>91</v>
      </c>
      <c r="O15" s="24">
        <v>53</v>
      </c>
    </row>
    <row r="16" spans="1:15" ht="12.75">
      <c r="A16" s="50" t="s">
        <v>650</v>
      </c>
      <c r="B16" s="50" t="s">
        <v>425</v>
      </c>
      <c r="C16" s="23" t="s">
        <v>234</v>
      </c>
      <c r="D16" s="23" t="s">
        <v>242</v>
      </c>
      <c r="E16" s="24">
        <v>-20</v>
      </c>
      <c r="F16" s="39"/>
      <c r="G16" s="15"/>
      <c r="H16" s="26"/>
      <c r="J16" s="39"/>
      <c r="K16" s="15"/>
      <c r="M16" s="13">
        <v>15</v>
      </c>
      <c r="N16" s="4" t="s">
        <v>655</v>
      </c>
      <c r="O16" s="24">
        <v>82</v>
      </c>
    </row>
    <row r="17" spans="6:13" ht="12.75">
      <c r="F17" s="39"/>
      <c r="G17" s="15"/>
      <c r="H17" s="26"/>
      <c r="J17" s="39"/>
      <c r="K17" s="15"/>
      <c r="M17" s="13">
        <v>16</v>
      </c>
    </row>
    <row r="18" spans="1:13" ht="12.75">
      <c r="A18" s="50"/>
      <c r="B18" s="23"/>
      <c r="C18" s="23"/>
      <c r="D18" s="23"/>
      <c r="F18" s="39"/>
      <c r="G18" s="15"/>
      <c r="H18" s="26"/>
      <c r="J18" s="39"/>
      <c r="K18" s="15"/>
      <c r="M18" s="13">
        <v>17</v>
      </c>
    </row>
    <row r="19" spans="1:13" ht="12.75">
      <c r="A19" s="40"/>
      <c r="B19" s="23"/>
      <c r="C19" s="23"/>
      <c r="D19" s="23"/>
      <c r="F19" s="39"/>
      <c r="G19" s="15"/>
      <c r="H19" s="26"/>
      <c r="J19" s="39"/>
      <c r="K19" s="15"/>
      <c r="M19" s="13">
        <v>18</v>
      </c>
    </row>
    <row r="20" spans="1:13" ht="12.75">
      <c r="A20" s="23"/>
      <c r="B20" s="23"/>
      <c r="C20" s="23"/>
      <c r="D20" s="23"/>
      <c r="F20" s="39"/>
      <c r="G20" s="15"/>
      <c r="H20" s="26"/>
      <c r="J20" s="39"/>
      <c r="K20" s="15"/>
      <c r="M20" s="13">
        <v>19</v>
      </c>
    </row>
    <row r="21" spans="1:13" ht="12.75">
      <c r="A21" s="40"/>
      <c r="B21" s="23"/>
      <c r="C21" s="23"/>
      <c r="D21" s="23"/>
      <c r="F21" s="39"/>
      <c r="G21" s="15"/>
      <c r="H21" s="26"/>
      <c r="J21" s="38"/>
      <c r="K21" s="9"/>
      <c r="M21" s="13">
        <v>20</v>
      </c>
    </row>
    <row r="22" spans="1:13" ht="12.75">
      <c r="A22" s="23"/>
      <c r="B22" s="23"/>
      <c r="C22" s="23"/>
      <c r="D22" s="23"/>
      <c r="F22" s="39"/>
      <c r="G22" s="15"/>
      <c r="H22" s="29"/>
      <c r="J22" s="39"/>
      <c r="K22" s="15"/>
      <c r="M22" s="13">
        <v>21</v>
      </c>
    </row>
    <row r="23" spans="1:13" ht="12.75">
      <c r="A23" s="40"/>
      <c r="B23" s="30"/>
      <c r="C23" s="23"/>
      <c r="D23" s="23"/>
      <c r="F23" s="39"/>
      <c r="G23" s="15"/>
      <c r="H23" s="29"/>
      <c r="J23" s="39"/>
      <c r="K23" s="15"/>
      <c r="M23" s="13">
        <v>22</v>
      </c>
    </row>
    <row r="24" spans="1:13" ht="12.75">
      <c r="A24" s="23"/>
      <c r="B24" s="23"/>
      <c r="C24" s="23"/>
      <c r="D24" s="23"/>
      <c r="F24" s="39"/>
      <c r="G24" s="15"/>
      <c r="H24" s="29"/>
      <c r="J24" s="39"/>
      <c r="K24" s="15"/>
      <c r="M24" s="13">
        <v>23</v>
      </c>
    </row>
    <row r="25" spans="1:13" ht="12.75">
      <c r="A25" s="23"/>
      <c r="B25" s="23"/>
      <c r="C25" s="23"/>
      <c r="D25" s="23"/>
      <c r="F25" s="39"/>
      <c r="G25" s="15"/>
      <c r="H25" s="29"/>
      <c r="J25" s="38"/>
      <c r="K25" s="24"/>
      <c r="M25" s="13">
        <v>24</v>
      </c>
    </row>
    <row r="26" spans="1:13" ht="12.75">
      <c r="A26" s="23"/>
      <c r="B26" s="23"/>
      <c r="C26" s="23"/>
      <c r="D26" s="23"/>
      <c r="F26" s="39"/>
      <c r="G26" s="15"/>
      <c r="H26" s="29"/>
      <c r="J26" s="38"/>
      <c r="K26" s="24"/>
      <c r="M26" s="13">
        <v>25</v>
      </c>
    </row>
    <row r="27" spans="1:13" ht="12.75">
      <c r="A27" s="23"/>
      <c r="B27" s="23"/>
      <c r="C27" s="23"/>
      <c r="D27" s="23"/>
      <c r="F27" s="39"/>
      <c r="G27" s="15"/>
      <c r="H27" s="29"/>
      <c r="J27" s="38"/>
      <c r="K27" s="24"/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9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/>
      <c r="I30" s="15"/>
      <c r="J30" s="39"/>
      <c r="K30" s="15"/>
    </row>
    <row r="31" spans="1:11" ht="12.75">
      <c r="A31" s="24" t="s">
        <v>163</v>
      </c>
      <c r="B31" s="24" t="s">
        <v>164</v>
      </c>
      <c r="F31" s="31"/>
      <c r="H31" s="39"/>
      <c r="I31" s="15"/>
      <c r="J31" s="39"/>
      <c r="K31" s="15"/>
    </row>
    <row r="32" spans="1:11" ht="12.75">
      <c r="A32" s="24" t="s">
        <v>177</v>
      </c>
      <c r="B32" s="24" t="s">
        <v>178</v>
      </c>
      <c r="H32" s="39"/>
      <c r="I32" s="15"/>
      <c r="J32" s="39"/>
      <c r="K32" s="15"/>
    </row>
    <row r="33" spans="1:11" ht="12.75">
      <c r="A33" s="24" t="s">
        <v>268</v>
      </c>
      <c r="B33" s="24" t="s">
        <v>179</v>
      </c>
      <c r="H33" s="39"/>
      <c r="I33" s="15"/>
      <c r="J33" s="39"/>
      <c r="K33" s="15"/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/>
      <c r="I34" s="15"/>
      <c r="J34" s="39"/>
      <c r="K34" s="15"/>
    </row>
    <row r="35" spans="1:11" ht="12.75">
      <c r="A35" s="24"/>
      <c r="B35" s="24" t="s">
        <v>166</v>
      </c>
      <c r="F35" s="29">
        <v>59</v>
      </c>
      <c r="G35" s="4" t="s">
        <v>222</v>
      </c>
      <c r="H35" s="39"/>
      <c r="I35" s="15"/>
      <c r="J35" s="39"/>
      <c r="K35" s="15"/>
    </row>
    <row r="36" spans="1:11" ht="12.75">
      <c r="A36" s="20" t="s">
        <v>168</v>
      </c>
      <c r="B36" s="24" t="s">
        <v>167</v>
      </c>
      <c r="H36" s="39"/>
      <c r="I36" s="15"/>
      <c r="J36" s="39"/>
      <c r="K36" s="15"/>
    </row>
    <row r="37" spans="1:11" ht="12.75">
      <c r="A37" s="4" t="s">
        <v>269</v>
      </c>
      <c r="B37" s="24" t="s">
        <v>169</v>
      </c>
      <c r="H37" s="39"/>
      <c r="I37" s="15"/>
      <c r="J37" s="39"/>
      <c r="K37" s="15"/>
    </row>
    <row r="38" spans="1:11" ht="12.75">
      <c r="A38" s="4" t="s">
        <v>180</v>
      </c>
      <c r="B38" s="24" t="s">
        <v>170</v>
      </c>
      <c r="H38" s="39"/>
      <c r="I38" s="15"/>
      <c r="J38" s="39"/>
      <c r="K38" s="15"/>
    </row>
    <row r="39" spans="1:11" ht="12.75">
      <c r="A39" s="4" t="s">
        <v>181</v>
      </c>
      <c r="B39" s="24"/>
      <c r="H39" s="39"/>
      <c r="I39" s="15"/>
      <c r="J39" s="38"/>
      <c r="K39" s="24"/>
    </row>
    <row r="40" spans="1:11" ht="12.75">
      <c r="A40" s="4" t="s">
        <v>182</v>
      </c>
      <c r="B40" s="24"/>
      <c r="H40" s="39"/>
      <c r="I40" s="15"/>
      <c r="J40" s="38"/>
      <c r="K40" s="24"/>
    </row>
    <row r="41" spans="1:11" ht="12.75">
      <c r="A41" s="4" t="s">
        <v>270</v>
      </c>
      <c r="B41" s="24"/>
      <c r="H41" s="39"/>
      <c r="I41" s="15"/>
      <c r="J41" s="38"/>
      <c r="K41" s="24"/>
    </row>
    <row r="42" spans="1:11" ht="12.75">
      <c r="A42" s="24"/>
      <c r="H42" s="39"/>
      <c r="I42" s="15"/>
      <c r="J42" s="38"/>
      <c r="K42" s="24"/>
    </row>
    <row r="43" spans="8:11" ht="12.75">
      <c r="H43" s="39"/>
      <c r="I43" s="15"/>
      <c r="J43" s="39"/>
      <c r="K43" s="15"/>
    </row>
    <row r="44" spans="8:11" ht="12.75">
      <c r="H44" s="39"/>
      <c r="I44" s="15"/>
      <c r="J44" s="38"/>
      <c r="K44" s="24"/>
    </row>
    <row r="45" spans="8:11" ht="12.75">
      <c r="H45" s="39"/>
      <c r="I45" s="15"/>
      <c r="J45" s="38"/>
      <c r="K45" s="24"/>
    </row>
    <row r="46" spans="8:11" ht="12.75">
      <c r="H46" s="39"/>
      <c r="I46" s="15"/>
      <c r="J46" s="39"/>
      <c r="K46" s="15"/>
    </row>
    <row r="47" spans="8:11" ht="12.75">
      <c r="H47" s="39"/>
      <c r="I47" s="15"/>
      <c r="J47" s="39"/>
      <c r="K47" s="15"/>
    </row>
    <row r="48" spans="8:11" ht="12.75">
      <c r="H48" s="39"/>
      <c r="I48" s="15"/>
      <c r="J48" s="39"/>
      <c r="K48" s="15"/>
    </row>
    <row r="49" spans="8:11" ht="12.75">
      <c r="H49" s="39"/>
      <c r="I49" s="15"/>
      <c r="J49" s="38"/>
      <c r="K49" s="16"/>
    </row>
    <row r="50" spans="8:11" ht="12.75">
      <c r="H50" s="39"/>
      <c r="I50" s="15"/>
      <c r="J50" s="39"/>
      <c r="K50" s="15"/>
    </row>
    <row r="51" spans="8:11" ht="12.75">
      <c r="H51" s="39"/>
      <c r="I51" s="15"/>
      <c r="J51" s="25"/>
      <c r="K51" s="24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38"/>
      <c r="I55" s="9"/>
      <c r="J55" s="25"/>
      <c r="K55" s="24"/>
    </row>
    <row r="56" spans="8:9" ht="12.75">
      <c r="H56" s="39"/>
      <c r="I56" s="15"/>
    </row>
    <row r="57" spans="8:9" ht="12.75">
      <c r="H57" s="39"/>
      <c r="I57" s="15"/>
    </row>
    <row r="58" spans="8:9" ht="12.75">
      <c r="H58" s="39"/>
      <c r="I58" s="15"/>
    </row>
    <row r="59" spans="8:9" ht="12.75">
      <c r="H59" s="39"/>
      <c r="I59" s="15"/>
    </row>
    <row r="60" spans="8:9" ht="12.75">
      <c r="H60" s="39"/>
      <c r="I60" s="15"/>
    </row>
    <row r="61" spans="8:9" ht="12.75">
      <c r="H61" s="39"/>
      <c r="I61" s="15"/>
    </row>
    <row r="62" spans="8:9" ht="12.75">
      <c r="H62" s="39"/>
      <c r="I62" s="15"/>
    </row>
    <row r="63" spans="8:9" ht="12.75">
      <c r="H63" s="39"/>
      <c r="I63" s="15"/>
    </row>
    <row r="64" spans="8:9" ht="12.75">
      <c r="H64" s="39"/>
      <c r="I64" s="15"/>
    </row>
    <row r="65" spans="8:9" ht="12.75">
      <c r="H65" s="39"/>
      <c r="I65" s="15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2">
      <selection activeCell="N47" sqref="N47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5.00390625" style="14" customWidth="1"/>
    <col min="15" max="15" width="13.8515625" style="16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605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17" t="s">
        <v>498</v>
      </c>
      <c r="B4" s="14">
        <v>23</v>
      </c>
      <c r="C4" s="35" t="s">
        <v>190</v>
      </c>
      <c r="D4" s="34">
        <v>52</v>
      </c>
      <c r="E4" s="16" t="s">
        <v>240</v>
      </c>
      <c r="F4" s="14">
        <v>18</v>
      </c>
      <c r="G4" s="16" t="s">
        <v>41</v>
      </c>
      <c r="H4" s="14">
        <v>13</v>
      </c>
      <c r="I4" s="16" t="s">
        <v>60</v>
      </c>
      <c r="J4" s="14">
        <v>14</v>
      </c>
      <c r="K4" s="17" t="s">
        <v>207</v>
      </c>
      <c r="L4" s="14">
        <v>0</v>
      </c>
      <c r="M4" s="16" t="s">
        <v>209</v>
      </c>
      <c r="N4" s="14">
        <v>14</v>
      </c>
      <c r="O4" s="16" t="s">
        <v>372</v>
      </c>
      <c r="P4" s="14">
        <v>23</v>
      </c>
    </row>
    <row r="5" spans="1:16" ht="12.75">
      <c r="A5" s="19" t="s">
        <v>8</v>
      </c>
      <c r="B5" s="14">
        <v>13</v>
      </c>
      <c r="C5" s="16" t="s">
        <v>56</v>
      </c>
      <c r="D5" s="14">
        <v>21</v>
      </c>
      <c r="E5" s="16" t="s">
        <v>192</v>
      </c>
      <c r="F5" s="14">
        <v>25</v>
      </c>
      <c r="G5" s="16" t="s">
        <v>197</v>
      </c>
      <c r="H5" s="14">
        <v>14</v>
      </c>
      <c r="I5" s="17" t="s">
        <v>104</v>
      </c>
      <c r="J5" s="14">
        <v>36</v>
      </c>
      <c r="K5" s="16" t="s">
        <v>116</v>
      </c>
      <c r="L5" s="14">
        <v>31</v>
      </c>
      <c r="M5" s="35" t="s">
        <v>143</v>
      </c>
      <c r="N5" s="34">
        <v>46</v>
      </c>
      <c r="O5" s="16" t="s">
        <v>254</v>
      </c>
      <c r="P5" s="14">
        <v>28</v>
      </c>
    </row>
    <row r="6" spans="1:16" ht="12.75">
      <c r="A6" s="19" t="s">
        <v>187</v>
      </c>
      <c r="B6" s="14">
        <v>0</v>
      </c>
      <c r="C6" s="16" t="s">
        <v>53</v>
      </c>
      <c r="D6" s="14">
        <v>27</v>
      </c>
      <c r="E6" s="16" t="s">
        <v>35</v>
      </c>
      <c r="F6" s="14">
        <v>37</v>
      </c>
      <c r="G6" s="16" t="s">
        <v>124</v>
      </c>
      <c r="H6" s="14">
        <v>24</v>
      </c>
      <c r="I6" s="16" t="s">
        <v>585</v>
      </c>
      <c r="J6" s="14">
        <v>21</v>
      </c>
      <c r="K6" s="16" t="s">
        <v>210</v>
      </c>
      <c r="L6" s="14">
        <v>14</v>
      </c>
      <c r="M6" s="16" t="s">
        <v>440</v>
      </c>
      <c r="N6" s="14">
        <v>17</v>
      </c>
      <c r="O6" s="16" t="s">
        <v>255</v>
      </c>
      <c r="P6" s="14">
        <v>14</v>
      </c>
    </row>
    <row r="7" spans="1:16" ht="12.75">
      <c r="A7" s="19" t="s">
        <v>10</v>
      </c>
      <c r="B7" s="14">
        <v>20</v>
      </c>
      <c r="C7" s="16" t="s">
        <v>154</v>
      </c>
      <c r="D7" s="14">
        <v>18</v>
      </c>
      <c r="E7" s="16" t="s">
        <v>193</v>
      </c>
      <c r="F7" s="14">
        <v>27</v>
      </c>
      <c r="G7" s="16" t="s">
        <v>198</v>
      </c>
      <c r="H7" s="14">
        <v>24</v>
      </c>
      <c r="I7" s="16" t="s">
        <v>496</v>
      </c>
      <c r="J7" s="14">
        <v>9</v>
      </c>
      <c r="K7" s="16" t="s">
        <v>612</v>
      </c>
      <c r="L7" s="14">
        <v>17</v>
      </c>
      <c r="M7" s="16" t="s">
        <v>292</v>
      </c>
      <c r="N7" s="14">
        <v>27</v>
      </c>
      <c r="O7" s="16" t="s">
        <v>256</v>
      </c>
      <c r="P7" s="14">
        <v>5</v>
      </c>
    </row>
    <row r="8" spans="1:16" ht="12.75">
      <c r="A8" s="14" t="s">
        <v>38</v>
      </c>
      <c r="B8" s="14">
        <v>37</v>
      </c>
      <c r="C8" s="16" t="s">
        <v>84</v>
      </c>
      <c r="D8" s="14">
        <v>14</v>
      </c>
      <c r="E8" s="16" t="s">
        <v>114</v>
      </c>
      <c r="F8" s="14">
        <v>8</v>
      </c>
      <c r="G8" s="17" t="s">
        <v>203</v>
      </c>
      <c r="H8" s="14">
        <v>6</v>
      </c>
      <c r="I8" s="16" t="s">
        <v>425</v>
      </c>
      <c r="J8" s="14">
        <v>6</v>
      </c>
      <c r="K8" s="16" t="s">
        <v>22</v>
      </c>
      <c r="L8" s="14">
        <v>26</v>
      </c>
      <c r="M8" s="16" t="s">
        <v>212</v>
      </c>
      <c r="N8" s="14">
        <v>18</v>
      </c>
      <c r="O8" s="16" t="s">
        <v>257</v>
      </c>
      <c r="P8" s="14">
        <v>23</v>
      </c>
    </row>
    <row r="9" spans="1:16" ht="12.75">
      <c r="A9" s="36" t="s">
        <v>91</v>
      </c>
      <c r="B9" s="34">
        <v>53</v>
      </c>
      <c r="C9" s="16" t="s">
        <v>117</v>
      </c>
      <c r="D9" s="14">
        <v>14</v>
      </c>
      <c r="E9" s="16" t="s">
        <v>2</v>
      </c>
      <c r="F9" s="14">
        <v>23</v>
      </c>
      <c r="G9" s="16" t="s">
        <v>112</v>
      </c>
      <c r="H9" s="14">
        <v>22</v>
      </c>
      <c r="I9" s="16" t="s">
        <v>19</v>
      </c>
      <c r="J9" s="14">
        <v>23</v>
      </c>
      <c r="K9" s="35" t="s">
        <v>150</v>
      </c>
      <c r="L9" s="34">
        <v>43</v>
      </c>
      <c r="M9" s="16" t="s">
        <v>147</v>
      </c>
      <c r="N9" s="14">
        <v>0</v>
      </c>
      <c r="O9" s="16" t="s">
        <v>599</v>
      </c>
      <c r="P9" s="14">
        <v>40</v>
      </c>
    </row>
    <row r="10" spans="1:16" ht="12.75">
      <c r="A10" s="19" t="s">
        <v>129</v>
      </c>
      <c r="B10" s="14">
        <v>39</v>
      </c>
      <c r="C10" s="16" t="s">
        <v>355</v>
      </c>
      <c r="D10" s="14">
        <v>23</v>
      </c>
      <c r="E10" s="16" t="s">
        <v>118</v>
      </c>
      <c r="F10" s="14">
        <v>27</v>
      </c>
      <c r="G10" s="16" t="s">
        <v>417</v>
      </c>
      <c r="H10" s="14">
        <v>40</v>
      </c>
      <c r="I10" s="16" t="s">
        <v>132</v>
      </c>
      <c r="J10" s="14">
        <v>14</v>
      </c>
      <c r="K10" s="16" t="s">
        <v>111</v>
      </c>
      <c r="L10" s="14">
        <v>18</v>
      </c>
      <c r="M10" s="16" t="s">
        <v>20</v>
      </c>
      <c r="N10" s="14">
        <v>26</v>
      </c>
      <c r="O10" s="16" t="s">
        <v>204</v>
      </c>
      <c r="P10" s="14">
        <v>35</v>
      </c>
    </row>
    <row r="11" spans="1:16" ht="12.75">
      <c r="A11" s="19" t="s">
        <v>502</v>
      </c>
      <c r="B11" s="14">
        <v>16</v>
      </c>
      <c r="C11" s="16" t="s">
        <v>52</v>
      </c>
      <c r="D11" s="14">
        <v>5</v>
      </c>
      <c r="E11" s="17" t="s">
        <v>108</v>
      </c>
      <c r="F11" s="14">
        <v>33</v>
      </c>
      <c r="G11" s="16" t="s">
        <v>199</v>
      </c>
      <c r="H11" s="14">
        <v>40</v>
      </c>
      <c r="I11" s="16" t="s">
        <v>107</v>
      </c>
      <c r="J11" s="14">
        <v>35</v>
      </c>
      <c r="K11" s="16" t="s">
        <v>323</v>
      </c>
      <c r="L11" s="14">
        <v>32</v>
      </c>
      <c r="M11" s="16" t="s">
        <v>128</v>
      </c>
      <c r="N11" s="14">
        <v>30</v>
      </c>
      <c r="O11" s="16" t="s">
        <v>260</v>
      </c>
      <c r="P11" s="14">
        <v>0</v>
      </c>
    </row>
    <row r="12" spans="1:16" ht="12.75">
      <c r="A12" s="19" t="s">
        <v>79</v>
      </c>
      <c r="B12" s="14">
        <v>36</v>
      </c>
      <c r="C12" s="16" t="s">
        <v>40</v>
      </c>
      <c r="D12" s="14">
        <v>25</v>
      </c>
      <c r="E12" s="17" t="s">
        <v>293</v>
      </c>
      <c r="F12" s="14">
        <v>10</v>
      </c>
      <c r="G12" s="16" t="s">
        <v>200</v>
      </c>
      <c r="H12" s="14">
        <v>14</v>
      </c>
      <c r="I12" s="16" t="s">
        <v>316</v>
      </c>
      <c r="J12" s="14">
        <v>15</v>
      </c>
      <c r="K12" s="16" t="s">
        <v>131</v>
      </c>
      <c r="L12" s="14">
        <v>24</v>
      </c>
      <c r="M12" s="16" t="s">
        <v>101</v>
      </c>
      <c r="N12" s="14">
        <v>36</v>
      </c>
      <c r="O12" s="16" t="s">
        <v>374</v>
      </c>
      <c r="P12" s="14">
        <v>11</v>
      </c>
    </row>
    <row r="13" spans="2:16" ht="12.75">
      <c r="B13" s="34">
        <f>SUM(B4:B12)-SUBTOTAL(5,B4:B12)</f>
        <v>237</v>
      </c>
      <c r="D13" s="14">
        <f>SUM(D4:D12)-SUBTOTAL(5,D4:D12)</f>
        <v>194</v>
      </c>
      <c r="F13" s="14">
        <f>SUM(F4:F12)-SUBTOTAL(5,F4:F12)</f>
        <v>200</v>
      </c>
      <c r="H13" s="14">
        <f>SUM(H4:H12)-SUBTOTAL(5,H4:H12)</f>
        <v>191</v>
      </c>
      <c r="J13" s="14">
        <f>SUM(J4:J12)-SUBTOTAL(5,J4:J12)</f>
        <v>167</v>
      </c>
      <c r="L13" s="14">
        <f>SUM(L4:L12)-SUBTOTAL(5,L4:L12)</f>
        <v>205</v>
      </c>
      <c r="N13" s="14">
        <f>SUM(N4:N12)-SUBTOTAL(5,N4:N12)</f>
        <v>214</v>
      </c>
      <c r="P13" s="14">
        <f>SUM(P4:P12)-SUBTOTAL(5,P4:P12)</f>
        <v>179</v>
      </c>
    </row>
    <row r="14" ht="6" customHeight="1">
      <c r="P14" s="14"/>
    </row>
    <row r="15" spans="1:16" ht="12.75">
      <c r="A15" s="16" t="s">
        <v>83</v>
      </c>
      <c r="B15" s="14">
        <v>40</v>
      </c>
      <c r="C15" s="16" t="s">
        <v>63</v>
      </c>
      <c r="D15" s="14">
        <v>17</v>
      </c>
      <c r="E15" s="35" t="s">
        <v>241</v>
      </c>
      <c r="F15" s="34">
        <v>48</v>
      </c>
      <c r="G15" s="16" t="s">
        <v>607</v>
      </c>
      <c r="H15" s="14">
        <v>28</v>
      </c>
      <c r="I15" s="16" t="s">
        <v>122</v>
      </c>
      <c r="J15" s="14">
        <v>1</v>
      </c>
      <c r="K15" s="16" t="s">
        <v>39</v>
      </c>
      <c r="L15" s="14">
        <v>10</v>
      </c>
      <c r="M15" s="16" t="s">
        <v>141</v>
      </c>
      <c r="N15" s="14">
        <v>-8</v>
      </c>
      <c r="O15" s="16" t="s">
        <v>127</v>
      </c>
      <c r="P15" s="14">
        <v>0</v>
      </c>
    </row>
    <row r="16" spans="1:16" ht="12.75">
      <c r="A16" s="16" t="s">
        <v>195</v>
      </c>
      <c r="B16" s="14">
        <v>-1</v>
      </c>
      <c r="C16" s="16" t="s">
        <v>113</v>
      </c>
      <c r="D16" s="14">
        <v>19</v>
      </c>
      <c r="E16" s="16" t="s">
        <v>194</v>
      </c>
      <c r="F16" s="14">
        <v>16</v>
      </c>
      <c r="G16" s="16" t="s">
        <v>151</v>
      </c>
      <c r="H16" s="14">
        <v>30</v>
      </c>
      <c r="I16" s="16" t="s">
        <v>37</v>
      </c>
      <c r="J16" s="14">
        <v>27</v>
      </c>
      <c r="K16" s="16" t="s">
        <v>493</v>
      </c>
      <c r="L16" s="14">
        <v>-27</v>
      </c>
      <c r="M16" s="16" t="s">
        <v>437</v>
      </c>
      <c r="N16" s="14">
        <v>17</v>
      </c>
      <c r="O16" s="16" t="s">
        <v>518</v>
      </c>
      <c r="P16" s="14">
        <v>28</v>
      </c>
    </row>
    <row r="17" spans="1:16" ht="12.75">
      <c r="A17" s="16" t="s">
        <v>544</v>
      </c>
      <c r="B17" s="14">
        <v>21</v>
      </c>
      <c r="C17" s="16" t="s">
        <v>152</v>
      </c>
      <c r="D17" s="14">
        <v>0</v>
      </c>
      <c r="E17" s="16" t="s">
        <v>72</v>
      </c>
      <c r="F17" s="14">
        <v>41</v>
      </c>
      <c r="G17" s="16" t="s">
        <v>138</v>
      </c>
      <c r="H17" s="14">
        <v>0</v>
      </c>
      <c r="I17" s="16" t="s">
        <v>148</v>
      </c>
      <c r="J17" s="14">
        <v>-15</v>
      </c>
      <c r="K17" s="16" t="s">
        <v>318</v>
      </c>
      <c r="L17" s="14">
        <v>5</v>
      </c>
      <c r="M17" s="16" t="s">
        <v>78</v>
      </c>
      <c r="N17" s="14">
        <v>35</v>
      </c>
      <c r="O17" s="16" t="s">
        <v>264</v>
      </c>
      <c r="P17" s="14">
        <v>2</v>
      </c>
    </row>
    <row r="18" spans="1:16" ht="12.75">
      <c r="A18" s="16" t="s">
        <v>66</v>
      </c>
      <c r="B18" s="14">
        <v>-11</v>
      </c>
      <c r="C18" s="16" t="s">
        <v>140</v>
      </c>
      <c r="D18" s="14">
        <v>23</v>
      </c>
      <c r="E18" s="16" t="s">
        <v>196</v>
      </c>
      <c r="F18" s="14">
        <v>18</v>
      </c>
      <c r="G18" s="16" t="s">
        <v>67</v>
      </c>
      <c r="H18" s="14">
        <v>10</v>
      </c>
      <c r="I18" s="16" t="s">
        <v>246</v>
      </c>
      <c r="J18" s="14">
        <v>34</v>
      </c>
      <c r="K18" s="35" t="s">
        <v>49</v>
      </c>
      <c r="L18" s="34">
        <v>44</v>
      </c>
      <c r="M18" s="16" t="s">
        <v>565</v>
      </c>
      <c r="N18" s="14">
        <v>-4</v>
      </c>
      <c r="O18" s="16" t="s">
        <v>449</v>
      </c>
      <c r="P18" s="14">
        <v>-22</v>
      </c>
    </row>
    <row r="19" spans="1:16" ht="12.75">
      <c r="A19" s="16" t="s">
        <v>110</v>
      </c>
      <c r="B19" s="14">
        <v>13</v>
      </c>
      <c r="C19" s="16" t="s">
        <v>191</v>
      </c>
      <c r="D19" s="14">
        <v>36</v>
      </c>
      <c r="E19" s="16" t="s">
        <v>9</v>
      </c>
      <c r="F19" s="14">
        <v>17</v>
      </c>
      <c r="G19" s="35" t="s">
        <v>81</v>
      </c>
      <c r="H19" s="34">
        <v>50</v>
      </c>
      <c r="I19" s="16" t="s">
        <v>206</v>
      </c>
      <c r="J19" s="14">
        <v>31</v>
      </c>
      <c r="K19" s="16" t="s">
        <v>69</v>
      </c>
      <c r="L19" s="14">
        <v>1</v>
      </c>
      <c r="M19" s="16" t="s">
        <v>549</v>
      </c>
      <c r="N19" s="14">
        <v>13</v>
      </c>
      <c r="O19" s="16" t="s">
        <v>375</v>
      </c>
      <c r="P19" s="14">
        <v>49</v>
      </c>
    </row>
    <row r="20" spans="2:16" ht="12.75">
      <c r="B20" s="14">
        <f>SUM(B15:B19)</f>
        <v>62</v>
      </c>
      <c r="D20" s="14">
        <f>SUM(D15:D19)</f>
        <v>95</v>
      </c>
      <c r="F20" s="14">
        <f>SUM(F15:F19)</f>
        <v>140</v>
      </c>
      <c r="H20" s="14">
        <f>SUM(H15:H19)</f>
        <v>118</v>
      </c>
      <c r="J20" s="14">
        <f>SUM(J15:J19)</f>
        <v>78</v>
      </c>
      <c r="L20" s="14">
        <f>SUM(L15:L19)</f>
        <v>33</v>
      </c>
      <c r="N20" s="14">
        <f>SUM(N15:N19)</f>
        <v>53</v>
      </c>
      <c r="P20" s="14">
        <f>SUM(P15:P19)</f>
        <v>57</v>
      </c>
    </row>
    <row r="21" spans="1:16" ht="12.75">
      <c r="A21" s="16" t="s">
        <v>157</v>
      </c>
      <c r="C21" s="16" t="s">
        <v>157</v>
      </c>
      <c r="E21" s="16" t="s">
        <v>157</v>
      </c>
      <c r="G21" s="16" t="s">
        <v>157</v>
      </c>
      <c r="I21" s="16" t="s">
        <v>157</v>
      </c>
      <c r="K21" s="16" t="s">
        <v>157</v>
      </c>
      <c r="M21" s="16" t="s">
        <v>157</v>
      </c>
      <c r="O21" s="16" t="s">
        <v>157</v>
      </c>
      <c r="P21" s="14"/>
    </row>
    <row r="22" spans="1:16" ht="12.75">
      <c r="A22" s="33" t="s">
        <v>303</v>
      </c>
      <c r="B22" s="34">
        <f>SUM(B13,B20,B21)</f>
        <v>299</v>
      </c>
      <c r="C22" s="18" t="s">
        <v>296</v>
      </c>
      <c r="D22" s="14">
        <f>SUM(D13,D20,D21)</f>
        <v>289</v>
      </c>
      <c r="E22" s="33" t="s">
        <v>302</v>
      </c>
      <c r="F22" s="34">
        <f>SUM(F13,F20,F21)</f>
        <v>340</v>
      </c>
      <c r="G22" s="33" t="s">
        <v>306</v>
      </c>
      <c r="H22" s="34">
        <f>SUM(H13,H20,H21)</f>
        <v>309</v>
      </c>
      <c r="I22" s="18" t="s">
        <v>304</v>
      </c>
      <c r="J22" s="14">
        <f>SUM(J13,J20,J21)</f>
        <v>245</v>
      </c>
      <c r="K22" s="18" t="s">
        <v>297</v>
      </c>
      <c r="L22" s="14">
        <f>SUM(L13,L20,L21)</f>
        <v>238</v>
      </c>
      <c r="M22" s="18" t="s">
        <v>299</v>
      </c>
      <c r="N22" s="14">
        <f>SUM(N13,N20,N21)</f>
        <v>267</v>
      </c>
      <c r="O22" s="18" t="s">
        <v>308</v>
      </c>
      <c r="P22" s="14">
        <f>SUM(P13,P20,P21)</f>
        <v>236</v>
      </c>
    </row>
    <row r="23" spans="1:16" ht="12.75">
      <c r="A23" s="42" t="s">
        <v>635</v>
      </c>
      <c r="B23" s="14">
        <v>4082</v>
      </c>
      <c r="C23" s="42" t="s">
        <v>615</v>
      </c>
      <c r="D23" s="14">
        <v>4092</v>
      </c>
      <c r="E23" s="41" t="s">
        <v>636</v>
      </c>
      <c r="F23" s="34">
        <v>4295</v>
      </c>
      <c r="G23" s="41" t="s">
        <v>614</v>
      </c>
      <c r="H23" s="34">
        <v>4151</v>
      </c>
      <c r="I23" s="41" t="s">
        <v>594</v>
      </c>
      <c r="J23" s="34">
        <v>4174</v>
      </c>
      <c r="K23" s="42" t="s">
        <v>475</v>
      </c>
      <c r="L23" s="14">
        <v>3683</v>
      </c>
      <c r="M23" s="42" t="s">
        <v>617</v>
      </c>
      <c r="N23" s="14">
        <v>3880</v>
      </c>
      <c r="O23" s="18" t="s">
        <v>298</v>
      </c>
      <c r="P23" s="17">
        <v>3015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6" ht="12.75">
      <c r="A27" s="19" t="s">
        <v>45</v>
      </c>
      <c r="B27" s="14">
        <v>22</v>
      </c>
      <c r="C27" s="16" t="s">
        <v>88</v>
      </c>
      <c r="D27" s="14">
        <v>28</v>
      </c>
      <c r="E27" s="16" t="s">
        <v>121</v>
      </c>
      <c r="F27" s="14">
        <v>9</v>
      </c>
      <c r="G27" s="16" t="s">
        <v>109</v>
      </c>
      <c r="H27" s="14">
        <v>21</v>
      </c>
      <c r="I27" s="16" t="s">
        <v>68</v>
      </c>
      <c r="J27" s="14">
        <v>2</v>
      </c>
      <c r="K27" s="17" t="s">
        <v>85</v>
      </c>
      <c r="L27" s="14">
        <v>20</v>
      </c>
      <c r="M27" s="16" t="s">
        <v>226</v>
      </c>
      <c r="N27" s="14">
        <v>22</v>
      </c>
      <c r="P27" s="14"/>
    </row>
    <row r="28" spans="1:16" ht="12.75">
      <c r="A28" s="19" t="s">
        <v>89</v>
      </c>
      <c r="B28" s="14">
        <v>0</v>
      </c>
      <c r="C28" s="16" t="s">
        <v>215</v>
      </c>
      <c r="D28" s="14">
        <v>41</v>
      </c>
      <c r="E28" s="16" t="s">
        <v>220</v>
      </c>
      <c r="F28" s="14">
        <v>26</v>
      </c>
      <c r="G28" s="16" t="s">
        <v>133</v>
      </c>
      <c r="H28" s="14">
        <v>24</v>
      </c>
      <c r="I28" s="16" t="s">
        <v>106</v>
      </c>
      <c r="J28" s="14">
        <v>42</v>
      </c>
      <c r="K28" s="16" t="s">
        <v>145</v>
      </c>
      <c r="L28" s="14">
        <v>22</v>
      </c>
      <c r="M28" s="16" t="s">
        <v>0</v>
      </c>
      <c r="N28" s="14">
        <v>4</v>
      </c>
      <c r="P28" s="14"/>
    </row>
    <row r="29" spans="1:16" ht="12.75">
      <c r="A29" s="19" t="s">
        <v>103</v>
      </c>
      <c r="B29" s="14">
        <v>31</v>
      </c>
      <c r="C29" s="16" t="s">
        <v>216</v>
      </c>
      <c r="D29" s="14">
        <v>10</v>
      </c>
      <c r="E29" s="16" t="s">
        <v>125</v>
      </c>
      <c r="F29" s="14">
        <v>18</v>
      </c>
      <c r="G29" s="16" t="s">
        <v>59</v>
      </c>
      <c r="H29" s="14">
        <v>4</v>
      </c>
      <c r="I29" s="16" t="s">
        <v>100</v>
      </c>
      <c r="J29" s="14">
        <v>36</v>
      </c>
      <c r="K29" s="16" t="s">
        <v>397</v>
      </c>
      <c r="L29" s="14">
        <v>13</v>
      </c>
      <c r="M29" s="35" t="s">
        <v>27</v>
      </c>
      <c r="N29" s="34">
        <v>38</v>
      </c>
      <c r="P29" s="14"/>
    </row>
    <row r="30" spans="1:16" ht="12.75">
      <c r="A30" s="19" t="s">
        <v>90</v>
      </c>
      <c r="B30" s="14">
        <v>25</v>
      </c>
      <c r="C30" s="16" t="s">
        <v>87</v>
      </c>
      <c r="D30" s="14">
        <v>18</v>
      </c>
      <c r="E30" s="16" t="s">
        <v>95</v>
      </c>
      <c r="F30" s="14">
        <v>3</v>
      </c>
      <c r="G30" s="16" t="s">
        <v>120</v>
      </c>
      <c r="H30" s="14">
        <v>21</v>
      </c>
      <c r="I30" s="16" t="s">
        <v>25</v>
      </c>
      <c r="J30" s="14">
        <v>25</v>
      </c>
      <c r="K30" s="35" t="s">
        <v>31</v>
      </c>
      <c r="L30" s="34">
        <v>51</v>
      </c>
      <c r="M30" s="16" t="s">
        <v>4</v>
      </c>
      <c r="N30" s="14">
        <v>35</v>
      </c>
      <c r="P30" s="14"/>
    </row>
    <row r="31" spans="1:16" ht="12.75">
      <c r="A31" s="19" t="s">
        <v>213</v>
      </c>
      <c r="B31" s="14">
        <v>15</v>
      </c>
      <c r="C31" s="16" t="s">
        <v>450</v>
      </c>
      <c r="D31" s="14">
        <v>18</v>
      </c>
      <c r="E31" s="16" t="s">
        <v>119</v>
      </c>
      <c r="F31" s="14">
        <v>20</v>
      </c>
      <c r="G31" s="17" t="s">
        <v>46</v>
      </c>
      <c r="H31" s="14">
        <v>16</v>
      </c>
      <c r="I31" s="16" t="s">
        <v>137</v>
      </c>
      <c r="J31" s="14">
        <v>18</v>
      </c>
      <c r="K31" s="35" t="s">
        <v>43</v>
      </c>
      <c r="L31" s="34">
        <v>39</v>
      </c>
      <c r="M31" s="16" t="s">
        <v>287</v>
      </c>
      <c r="N31" s="14">
        <v>35</v>
      </c>
      <c r="P31" s="14"/>
    </row>
    <row r="32" spans="1:16" ht="12.75">
      <c r="A32" s="19" t="s">
        <v>77</v>
      </c>
      <c r="B32" s="14">
        <v>23</v>
      </c>
      <c r="C32" s="35" t="s">
        <v>390</v>
      </c>
      <c r="D32" s="34">
        <v>51</v>
      </c>
      <c r="E32" s="16" t="s">
        <v>82</v>
      </c>
      <c r="F32" s="14">
        <v>11</v>
      </c>
      <c r="G32" s="16" t="s">
        <v>126</v>
      </c>
      <c r="H32" s="14">
        <v>28</v>
      </c>
      <c r="I32" s="17" t="s">
        <v>422</v>
      </c>
      <c r="J32" s="14">
        <v>1</v>
      </c>
      <c r="K32" s="16" t="s">
        <v>64</v>
      </c>
      <c r="L32" s="14">
        <v>41</v>
      </c>
      <c r="M32" s="16" t="s">
        <v>383</v>
      </c>
      <c r="N32" s="14">
        <v>13</v>
      </c>
      <c r="P32" s="14"/>
    </row>
    <row r="33" spans="1:16" ht="12.75">
      <c r="A33" s="19" t="s">
        <v>517</v>
      </c>
      <c r="B33" s="14">
        <v>41</v>
      </c>
      <c r="C33" s="16" t="s">
        <v>50</v>
      </c>
      <c r="D33" s="14">
        <v>18</v>
      </c>
      <c r="E33" s="16" t="s">
        <v>76</v>
      </c>
      <c r="F33" s="14">
        <v>37</v>
      </c>
      <c r="G33" s="16" t="s">
        <v>75</v>
      </c>
      <c r="H33" s="14">
        <v>14</v>
      </c>
      <c r="I33" s="16" t="s">
        <v>149</v>
      </c>
      <c r="J33" s="14">
        <v>37</v>
      </c>
      <c r="K33" s="16" t="s">
        <v>465</v>
      </c>
      <c r="L33" s="14">
        <v>35</v>
      </c>
      <c r="M33" s="16" t="s">
        <v>17</v>
      </c>
      <c r="N33" s="14">
        <v>1</v>
      </c>
      <c r="P33" s="14"/>
    </row>
    <row r="34" spans="1:16" ht="12.75">
      <c r="A34" s="19" t="s">
        <v>134</v>
      </c>
      <c r="B34" s="14">
        <v>27</v>
      </c>
      <c r="C34" s="16" t="s">
        <v>135</v>
      </c>
      <c r="D34" s="14">
        <v>37</v>
      </c>
      <c r="E34" s="17" t="s">
        <v>51</v>
      </c>
      <c r="F34" s="14">
        <v>30</v>
      </c>
      <c r="G34" s="16" t="s">
        <v>245</v>
      </c>
      <c r="H34" s="14">
        <v>17</v>
      </c>
      <c r="I34" s="16" t="s">
        <v>570</v>
      </c>
      <c r="J34" s="14">
        <v>10</v>
      </c>
      <c r="K34" s="51" t="s">
        <v>572</v>
      </c>
      <c r="L34" s="14">
        <v>12</v>
      </c>
      <c r="M34" s="16" t="s">
        <v>28</v>
      </c>
      <c r="N34" s="14">
        <v>35</v>
      </c>
      <c r="P34" s="14"/>
    </row>
    <row r="35" spans="1:16" ht="12.75">
      <c r="A35" s="19" t="s">
        <v>130</v>
      </c>
      <c r="B35" s="14">
        <v>26</v>
      </c>
      <c r="C35" s="16" t="s">
        <v>613</v>
      </c>
      <c r="D35" s="14">
        <v>5</v>
      </c>
      <c r="E35" s="48" t="s">
        <v>86</v>
      </c>
      <c r="F35" s="34">
        <v>42</v>
      </c>
      <c r="G35" s="16" t="s">
        <v>48</v>
      </c>
      <c r="H35" s="14">
        <v>40</v>
      </c>
      <c r="I35" s="16" t="s">
        <v>57</v>
      </c>
      <c r="J35" s="14">
        <v>28</v>
      </c>
      <c r="K35" s="16" t="s">
        <v>628</v>
      </c>
      <c r="L35" s="14">
        <v>7</v>
      </c>
      <c r="M35" s="16" t="s">
        <v>398</v>
      </c>
      <c r="N35" s="14">
        <v>37</v>
      </c>
      <c r="P35" s="14"/>
    </row>
    <row r="36" spans="2:16" ht="12.75">
      <c r="B36" s="14">
        <f>SUM(B27:B35)-SUBTOTAL(5,B27:B35)</f>
        <v>210</v>
      </c>
      <c r="D36" s="14">
        <f>SUM(D27:D35)-SUBTOTAL(5,D27:D35)</f>
        <v>221</v>
      </c>
      <c r="F36" s="14">
        <f>SUM(F27:F35)-SUBTOTAL(5,F27:F35)</f>
        <v>193</v>
      </c>
      <c r="H36" s="14">
        <f>SUM(H27:H35)-SUBTOTAL(5,H27:H35)</f>
        <v>181</v>
      </c>
      <c r="J36" s="14">
        <f>SUM(J27:J35)-SUBTOTAL(5,J27:J35)</f>
        <v>198</v>
      </c>
      <c r="L36" s="14">
        <f>SUM(L27:L35)-SUBTOTAL(5,L27:L35)</f>
        <v>233</v>
      </c>
      <c r="N36" s="14">
        <f>SUM(N27:N35)-SUBTOTAL(5,N27:N35)</f>
        <v>219</v>
      </c>
      <c r="P36" s="14"/>
    </row>
    <row r="37" ht="6" customHeight="1">
      <c r="P37" s="14"/>
    </row>
    <row r="38" spans="1:16" ht="12.75">
      <c r="A38" s="16" t="s">
        <v>73</v>
      </c>
      <c r="B38" s="14">
        <v>3</v>
      </c>
      <c r="C38" s="16" t="s">
        <v>144</v>
      </c>
      <c r="D38" s="14">
        <v>35</v>
      </c>
      <c r="E38" s="16" t="s">
        <v>546</v>
      </c>
      <c r="F38" s="14">
        <v>0</v>
      </c>
      <c r="G38" s="16" t="s">
        <v>442</v>
      </c>
      <c r="H38" s="14">
        <v>24</v>
      </c>
      <c r="I38" s="16" t="s">
        <v>438</v>
      </c>
      <c r="J38" s="14">
        <v>5</v>
      </c>
      <c r="K38" s="16" t="s">
        <v>139</v>
      </c>
      <c r="L38" s="14">
        <v>-1</v>
      </c>
      <c r="M38" s="16" t="s">
        <v>369</v>
      </c>
      <c r="N38" s="14">
        <v>3</v>
      </c>
      <c r="P38" s="14"/>
    </row>
    <row r="39" spans="1:16" ht="12.75">
      <c r="A39" s="16" t="s">
        <v>32</v>
      </c>
      <c r="B39" s="14">
        <v>12</v>
      </c>
      <c r="C39" s="16" t="s">
        <v>142</v>
      </c>
      <c r="D39" s="14">
        <v>-1</v>
      </c>
      <c r="E39" s="16" t="s">
        <v>15</v>
      </c>
      <c r="F39" s="14">
        <v>21</v>
      </c>
      <c r="G39" s="16" t="s">
        <v>61</v>
      </c>
      <c r="H39" s="14">
        <v>38</v>
      </c>
      <c r="I39" s="16" t="s">
        <v>452</v>
      </c>
      <c r="J39" s="14">
        <v>22</v>
      </c>
      <c r="K39" s="16" t="s">
        <v>44</v>
      </c>
      <c r="L39" s="14">
        <v>19</v>
      </c>
      <c r="M39" s="16" t="s">
        <v>153</v>
      </c>
      <c r="N39" s="14">
        <v>0</v>
      </c>
      <c r="P39" s="14"/>
    </row>
    <row r="40" spans="1:16" ht="12.75">
      <c r="A40" s="16" t="s">
        <v>115</v>
      </c>
      <c r="B40" s="14">
        <v>16</v>
      </c>
      <c r="C40" s="16" t="s">
        <v>96</v>
      </c>
      <c r="D40" s="14">
        <v>20</v>
      </c>
      <c r="E40" s="16" t="s">
        <v>222</v>
      </c>
      <c r="F40" s="14">
        <v>23</v>
      </c>
      <c r="G40" s="35" t="s">
        <v>65</v>
      </c>
      <c r="H40" s="34">
        <v>51</v>
      </c>
      <c r="I40" s="16" t="s">
        <v>123</v>
      </c>
      <c r="J40" s="14">
        <v>30</v>
      </c>
      <c r="K40" s="16" t="s">
        <v>520</v>
      </c>
      <c r="L40" s="14">
        <v>16</v>
      </c>
      <c r="M40" s="16" t="s">
        <v>14</v>
      </c>
      <c r="N40" s="14">
        <v>14</v>
      </c>
      <c r="P40" s="14"/>
    </row>
    <row r="41" spans="1:16" ht="12.75">
      <c r="A41" s="16" t="s">
        <v>244</v>
      </c>
      <c r="B41" s="14">
        <v>31</v>
      </c>
      <c r="C41" s="16" t="s">
        <v>74</v>
      </c>
      <c r="D41" s="14">
        <v>9</v>
      </c>
      <c r="E41" s="16" t="s">
        <v>80</v>
      </c>
      <c r="F41" s="14">
        <v>36</v>
      </c>
      <c r="G41" s="16" t="s">
        <v>55</v>
      </c>
      <c r="H41" s="14">
        <v>25</v>
      </c>
      <c r="I41" s="16" t="s">
        <v>136</v>
      </c>
      <c r="J41" s="14">
        <v>-21</v>
      </c>
      <c r="K41" s="35" t="s">
        <v>94</v>
      </c>
      <c r="L41" s="34">
        <v>47</v>
      </c>
      <c r="M41" s="16" t="s">
        <v>146</v>
      </c>
      <c r="N41" s="14">
        <v>-1</v>
      </c>
      <c r="P41" s="14"/>
    </row>
    <row r="42" spans="1:16" ht="12.75">
      <c r="A42" s="16" t="s">
        <v>36</v>
      </c>
      <c r="B42" s="14">
        <v>0</v>
      </c>
      <c r="C42" s="16" t="s">
        <v>23</v>
      </c>
      <c r="D42" s="14">
        <v>4</v>
      </c>
      <c r="E42" s="16" t="s">
        <v>98</v>
      </c>
      <c r="F42" s="14">
        <v>37</v>
      </c>
      <c r="G42" s="16" t="s">
        <v>24</v>
      </c>
      <c r="H42" s="14">
        <v>41</v>
      </c>
      <c r="I42" s="16" t="s">
        <v>396</v>
      </c>
      <c r="J42" s="14">
        <v>44</v>
      </c>
      <c r="K42" s="16" t="s">
        <v>105</v>
      </c>
      <c r="L42" s="14">
        <v>-1</v>
      </c>
      <c r="M42" s="16" t="s">
        <v>6</v>
      </c>
      <c r="N42" s="14">
        <v>-18</v>
      </c>
      <c r="P42" s="14"/>
    </row>
    <row r="43" spans="2:16" ht="12.75">
      <c r="B43" s="14">
        <f>SUM(B38:B42)</f>
        <v>62</v>
      </c>
      <c r="D43" s="14">
        <f>SUM(D38:D42)</f>
        <v>67</v>
      </c>
      <c r="F43" s="14">
        <f>SUM(F38:F42)</f>
        <v>117</v>
      </c>
      <c r="H43" s="14">
        <f>SUM(H38:H42)</f>
        <v>179</v>
      </c>
      <c r="J43" s="14">
        <f>SUM(J38:J42)</f>
        <v>80</v>
      </c>
      <c r="L43" s="14">
        <f>SUM(L38:L42)</f>
        <v>80</v>
      </c>
      <c r="N43" s="14">
        <f>SUM(N38:N42)</f>
        <v>-2</v>
      </c>
      <c r="P43" s="14"/>
    </row>
    <row r="44" spans="1:16" ht="12.75">
      <c r="A44" s="16" t="s">
        <v>157</v>
      </c>
      <c r="C44" s="16" t="s">
        <v>157</v>
      </c>
      <c r="E44" s="16" t="s">
        <v>157</v>
      </c>
      <c r="G44" s="16" t="s">
        <v>157</v>
      </c>
      <c r="I44" s="16" t="s">
        <v>157</v>
      </c>
      <c r="J44" s="14">
        <v>-20</v>
      </c>
      <c r="K44" s="16" t="s">
        <v>157</v>
      </c>
      <c r="L44" s="14">
        <v>-20</v>
      </c>
      <c r="M44" s="16" t="s">
        <v>157</v>
      </c>
      <c r="P44" s="14"/>
    </row>
    <row r="45" spans="1:16" ht="12.75">
      <c r="A45" s="18" t="s">
        <v>294</v>
      </c>
      <c r="B45" s="14">
        <f>SUM(B36,B43,B44)</f>
        <v>272</v>
      </c>
      <c r="C45" s="18" t="s">
        <v>295</v>
      </c>
      <c r="D45" s="14">
        <f>SUM(D36,D43,D44)</f>
        <v>288</v>
      </c>
      <c r="E45" s="33" t="s">
        <v>301</v>
      </c>
      <c r="F45" s="34">
        <f>SUM(F36,F43,F44)</f>
        <v>310</v>
      </c>
      <c r="G45" s="33" t="s">
        <v>300</v>
      </c>
      <c r="H45" s="34">
        <f>SUM(H36,H43,H44)</f>
        <v>360</v>
      </c>
      <c r="I45" s="18" t="s">
        <v>305</v>
      </c>
      <c r="J45" s="14">
        <f>SUM(J36,J43,J44)</f>
        <v>258</v>
      </c>
      <c r="K45" s="18" t="s">
        <v>307</v>
      </c>
      <c r="L45" s="14">
        <f>SUM(L36,L43,L44)</f>
        <v>293</v>
      </c>
      <c r="M45" s="18" t="s">
        <v>298</v>
      </c>
      <c r="N45" s="14">
        <f>SUM(N36,N43,N44)</f>
        <v>217</v>
      </c>
      <c r="O45" s="18"/>
      <c r="P45" s="14"/>
    </row>
    <row r="46" spans="1:14" ht="12.75">
      <c r="A46" s="41" t="s">
        <v>581</v>
      </c>
      <c r="B46" s="34">
        <v>4509</v>
      </c>
      <c r="C46" s="41" t="s">
        <v>602</v>
      </c>
      <c r="D46" s="34">
        <v>4319</v>
      </c>
      <c r="E46" s="42" t="s">
        <v>592</v>
      </c>
      <c r="F46" s="14">
        <v>4033</v>
      </c>
      <c r="G46" s="42" t="s">
        <v>618</v>
      </c>
      <c r="H46" s="14">
        <v>3726</v>
      </c>
      <c r="I46" s="42" t="s">
        <v>616</v>
      </c>
      <c r="J46" s="14">
        <v>4091</v>
      </c>
      <c r="K46" s="42" t="s">
        <v>633</v>
      </c>
      <c r="L46" s="14">
        <v>4107</v>
      </c>
      <c r="M46" s="42" t="s">
        <v>634</v>
      </c>
      <c r="N46" s="14">
        <v>3743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81" zoomScaleNormal="81" workbookViewId="0" topLeftCell="A1">
      <selection activeCell="A4" sqref="A4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1.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23" t="s">
        <v>606</v>
      </c>
      <c r="B2" s="23" t="s">
        <v>201</v>
      </c>
      <c r="C2" s="23" t="s">
        <v>236</v>
      </c>
      <c r="D2" s="23" t="s">
        <v>185</v>
      </c>
      <c r="E2" s="24">
        <v>-20</v>
      </c>
      <c r="F2" s="39">
        <v>569</v>
      </c>
      <c r="G2" s="15" t="s">
        <v>130</v>
      </c>
      <c r="H2" s="26">
        <v>51</v>
      </c>
      <c r="I2" s="2" t="s">
        <v>622</v>
      </c>
      <c r="J2" s="39">
        <v>417</v>
      </c>
      <c r="K2" s="15" t="s">
        <v>40</v>
      </c>
      <c r="M2" s="13">
        <v>1</v>
      </c>
      <c r="N2" s="4" t="s">
        <v>100</v>
      </c>
      <c r="O2" s="24">
        <v>63</v>
      </c>
    </row>
    <row r="3" spans="1:15" ht="12.75">
      <c r="A3" s="23" t="s">
        <v>608</v>
      </c>
      <c r="B3" s="23" t="s">
        <v>219</v>
      </c>
      <c r="C3" s="23" t="s">
        <v>235</v>
      </c>
      <c r="D3" s="23" t="s">
        <v>3</v>
      </c>
      <c r="E3" s="24" t="s">
        <v>275</v>
      </c>
      <c r="F3" s="39">
        <v>556</v>
      </c>
      <c r="G3" s="15" t="s">
        <v>104</v>
      </c>
      <c r="H3" s="26">
        <v>48</v>
      </c>
      <c r="I3" s="2" t="s">
        <v>623</v>
      </c>
      <c r="J3" s="39">
        <v>414</v>
      </c>
      <c r="K3" s="15" t="s">
        <v>38</v>
      </c>
      <c r="M3" s="13">
        <v>2</v>
      </c>
      <c r="N3" s="4" t="s">
        <v>55</v>
      </c>
      <c r="O3" s="24">
        <v>55</v>
      </c>
    </row>
    <row r="4" spans="1:15" ht="12.75">
      <c r="A4" s="23" t="s">
        <v>155</v>
      </c>
      <c r="B4" s="23" t="s">
        <v>587</v>
      </c>
      <c r="C4" s="23" t="s">
        <v>233</v>
      </c>
      <c r="D4" s="23" t="s">
        <v>586</v>
      </c>
      <c r="E4" s="24">
        <v>-20</v>
      </c>
      <c r="F4" s="39">
        <v>523</v>
      </c>
      <c r="G4" s="15" t="s">
        <v>143</v>
      </c>
      <c r="H4" s="26">
        <v>23</v>
      </c>
      <c r="I4" s="2" t="s">
        <v>620</v>
      </c>
      <c r="J4" s="39">
        <v>398</v>
      </c>
      <c r="K4" s="15" t="s">
        <v>52</v>
      </c>
      <c r="M4" s="13">
        <v>3</v>
      </c>
      <c r="N4" s="4" t="s">
        <v>149</v>
      </c>
      <c r="O4" s="24">
        <v>75</v>
      </c>
    </row>
    <row r="5" spans="1:15" ht="12.75">
      <c r="A5" s="44" t="s">
        <v>609</v>
      </c>
      <c r="B5" s="23" t="s">
        <v>263</v>
      </c>
      <c r="C5" s="23" t="s">
        <v>236</v>
      </c>
      <c r="D5" s="23" t="s">
        <v>586</v>
      </c>
      <c r="E5" s="24">
        <v>-20</v>
      </c>
      <c r="F5" s="39">
        <v>508</v>
      </c>
      <c r="G5" s="15" t="s">
        <v>57</v>
      </c>
      <c r="H5" s="26">
        <v>13</v>
      </c>
      <c r="I5" s="2" t="s">
        <v>583</v>
      </c>
      <c r="J5" s="39">
        <v>392</v>
      </c>
      <c r="K5" s="15" t="s">
        <v>25</v>
      </c>
      <c r="M5" s="13">
        <v>4</v>
      </c>
      <c r="N5" s="4" t="s">
        <v>222</v>
      </c>
      <c r="O5" s="24">
        <v>82</v>
      </c>
    </row>
    <row r="6" spans="1:15" ht="12.75">
      <c r="A6" s="44" t="s">
        <v>93</v>
      </c>
      <c r="B6" s="23" t="s">
        <v>156</v>
      </c>
      <c r="C6" s="23" t="s">
        <v>235</v>
      </c>
      <c r="D6" s="23" t="s">
        <v>5</v>
      </c>
      <c r="E6" s="24">
        <v>-20</v>
      </c>
      <c r="F6" s="39">
        <v>497</v>
      </c>
      <c r="G6" s="15" t="s">
        <v>20</v>
      </c>
      <c r="H6" s="26">
        <v>12</v>
      </c>
      <c r="I6" s="2" t="s">
        <v>409</v>
      </c>
      <c r="J6" s="39">
        <v>385</v>
      </c>
      <c r="K6" s="15" t="s">
        <v>220</v>
      </c>
      <c r="M6" s="13">
        <v>5</v>
      </c>
      <c r="N6" s="4" t="s">
        <v>434</v>
      </c>
      <c r="O6" s="24">
        <v>61</v>
      </c>
    </row>
    <row r="7" spans="6:15" ht="12.75">
      <c r="F7" s="39">
        <v>485</v>
      </c>
      <c r="G7" s="15" t="s">
        <v>137</v>
      </c>
      <c r="H7" s="26">
        <v>11</v>
      </c>
      <c r="I7" s="2" t="s">
        <v>621</v>
      </c>
      <c r="J7" s="39">
        <v>376</v>
      </c>
      <c r="K7" s="15" t="s">
        <v>64</v>
      </c>
      <c r="M7" s="13">
        <v>6</v>
      </c>
      <c r="N7" s="4" t="s">
        <v>37</v>
      </c>
      <c r="O7" s="24">
        <v>77</v>
      </c>
    </row>
    <row r="8" spans="1:15" ht="12.75">
      <c r="A8" s="43" t="s">
        <v>416</v>
      </c>
      <c r="B8" s="23"/>
      <c r="C8" s="23"/>
      <c r="D8" s="23"/>
      <c r="F8" s="39">
        <v>482</v>
      </c>
      <c r="G8" s="15" t="s">
        <v>100</v>
      </c>
      <c r="H8" s="26">
        <v>8</v>
      </c>
      <c r="I8" s="2" t="s">
        <v>619</v>
      </c>
      <c r="J8" s="39">
        <v>374</v>
      </c>
      <c r="K8" s="15" t="s">
        <v>50</v>
      </c>
      <c r="M8" s="13">
        <v>7</v>
      </c>
      <c r="N8" s="4" t="s">
        <v>38</v>
      </c>
      <c r="O8" s="24">
        <v>63</v>
      </c>
    </row>
    <row r="9" spans="1:15" ht="12.75">
      <c r="A9" s="44" t="s">
        <v>201</v>
      </c>
      <c r="B9" s="23" t="s">
        <v>63</v>
      </c>
      <c r="C9" s="23" t="s">
        <v>236</v>
      </c>
      <c r="D9" s="23" t="s">
        <v>7</v>
      </c>
      <c r="E9" s="24">
        <v>-20</v>
      </c>
      <c r="F9" s="39">
        <v>480</v>
      </c>
      <c r="G9" s="15" t="s">
        <v>135</v>
      </c>
      <c r="H9" s="26">
        <v>2</v>
      </c>
      <c r="I9" s="2" t="s">
        <v>408</v>
      </c>
      <c r="J9" s="39">
        <v>367</v>
      </c>
      <c r="K9" s="15" t="s">
        <v>117</v>
      </c>
      <c r="M9" s="13">
        <v>8</v>
      </c>
      <c r="N9" s="4" t="s">
        <v>142</v>
      </c>
      <c r="O9" s="24">
        <v>90</v>
      </c>
    </row>
    <row r="10" spans="1:15" ht="12.75">
      <c r="A10" s="50" t="s">
        <v>624</v>
      </c>
      <c r="B10" s="23" t="s">
        <v>437</v>
      </c>
      <c r="C10" s="23" t="s">
        <v>236</v>
      </c>
      <c r="D10" s="23" t="s">
        <v>16</v>
      </c>
      <c r="E10" s="24">
        <v>-20</v>
      </c>
      <c r="F10" s="39">
        <v>480</v>
      </c>
      <c r="G10" s="15" t="s">
        <v>124</v>
      </c>
      <c r="J10" s="39">
        <v>361</v>
      </c>
      <c r="K10" s="15" t="s">
        <v>28</v>
      </c>
      <c r="M10" s="13">
        <v>9</v>
      </c>
      <c r="N10" s="4" t="s">
        <v>48</v>
      </c>
      <c r="O10" s="24">
        <v>58</v>
      </c>
    </row>
    <row r="11" spans="1:15" ht="12.75">
      <c r="A11" s="50" t="s">
        <v>626</v>
      </c>
      <c r="B11" s="23" t="s">
        <v>449</v>
      </c>
      <c r="C11" s="23" t="s">
        <v>236</v>
      </c>
      <c r="D11" s="23" t="s">
        <v>252</v>
      </c>
      <c r="E11" s="24" t="s">
        <v>275</v>
      </c>
      <c r="F11" s="39">
        <v>471</v>
      </c>
      <c r="G11" s="15" t="s">
        <v>199</v>
      </c>
      <c r="J11" s="38">
        <v>360</v>
      </c>
      <c r="K11" s="15" t="s">
        <v>10</v>
      </c>
      <c r="M11" s="13">
        <v>10</v>
      </c>
      <c r="N11" s="4" t="s">
        <v>2</v>
      </c>
      <c r="O11" s="24">
        <v>73</v>
      </c>
    </row>
    <row r="12" spans="1:15" ht="12.75">
      <c r="A12" s="50" t="s">
        <v>259</v>
      </c>
      <c r="B12" s="23" t="s">
        <v>260</v>
      </c>
      <c r="C12" s="23" t="s">
        <v>235</v>
      </c>
      <c r="D12" s="23" t="s">
        <v>252</v>
      </c>
      <c r="E12" s="24" t="s">
        <v>275</v>
      </c>
      <c r="F12" s="39">
        <v>469</v>
      </c>
      <c r="G12" s="15" t="s">
        <v>4</v>
      </c>
      <c r="H12" s="26"/>
      <c r="J12" s="39">
        <v>357</v>
      </c>
      <c r="K12" s="15" t="s">
        <v>198</v>
      </c>
      <c r="M12" s="13">
        <v>11</v>
      </c>
      <c r="N12" s="4" t="s">
        <v>9</v>
      </c>
      <c r="O12" s="24">
        <v>69</v>
      </c>
    </row>
    <row r="13" spans="1:15" ht="12.75">
      <c r="A13" s="50" t="s">
        <v>625</v>
      </c>
      <c r="B13" s="23" t="s">
        <v>264</v>
      </c>
      <c r="C13" s="23" t="s">
        <v>236</v>
      </c>
      <c r="D13" s="23" t="s">
        <v>252</v>
      </c>
      <c r="E13" s="24">
        <v>-20</v>
      </c>
      <c r="F13" s="39">
        <v>461</v>
      </c>
      <c r="G13" s="15" t="s">
        <v>154</v>
      </c>
      <c r="H13" s="26"/>
      <c r="J13" s="39"/>
      <c r="K13" s="19"/>
      <c r="M13" s="13">
        <v>12</v>
      </c>
      <c r="N13" s="4" t="s">
        <v>544</v>
      </c>
      <c r="O13" s="24">
        <v>89</v>
      </c>
    </row>
    <row r="14" spans="1:15" ht="12.75">
      <c r="A14" s="50" t="s">
        <v>70</v>
      </c>
      <c r="B14" s="23" t="s">
        <v>293</v>
      </c>
      <c r="C14" s="23" t="s">
        <v>235</v>
      </c>
      <c r="D14" s="23" t="s">
        <v>21</v>
      </c>
      <c r="E14" s="24" t="s">
        <v>275</v>
      </c>
      <c r="F14" s="39">
        <v>455</v>
      </c>
      <c r="G14" s="15" t="s">
        <v>129</v>
      </c>
      <c r="H14" s="26"/>
      <c r="J14" s="38"/>
      <c r="K14" s="15"/>
      <c r="M14" s="13">
        <v>13</v>
      </c>
      <c r="N14" s="4" t="s">
        <v>601</v>
      </c>
      <c r="O14" s="24">
        <v>73</v>
      </c>
    </row>
    <row r="15" spans="1:15" ht="12.75">
      <c r="A15"/>
      <c r="F15" s="39">
        <v>450</v>
      </c>
      <c r="G15" s="15" t="s">
        <v>76</v>
      </c>
      <c r="H15" s="26"/>
      <c r="J15" s="56" t="s">
        <v>229</v>
      </c>
      <c r="K15" s="56"/>
      <c r="L15" s="56"/>
      <c r="M15" s="13">
        <v>14</v>
      </c>
      <c r="N15" s="4" t="s">
        <v>91</v>
      </c>
      <c r="O15" s="24">
        <v>53</v>
      </c>
    </row>
    <row r="16" spans="1:13" ht="12.75">
      <c r="A16" s="35" t="s">
        <v>627</v>
      </c>
      <c r="F16" s="39">
        <v>446</v>
      </c>
      <c r="G16" s="15" t="s">
        <v>98</v>
      </c>
      <c r="H16" s="26"/>
      <c r="J16" s="39">
        <v>383</v>
      </c>
      <c r="K16" s="15" t="s">
        <v>247</v>
      </c>
      <c r="M16" s="13">
        <v>15</v>
      </c>
    </row>
    <row r="17" spans="1:13" ht="12.75">
      <c r="A17" s="50" t="s">
        <v>497</v>
      </c>
      <c r="B17" s="50" t="s">
        <v>198</v>
      </c>
      <c r="C17" s="23" t="s">
        <v>233</v>
      </c>
      <c r="D17" s="23" t="s">
        <v>185</v>
      </c>
      <c r="E17" s="24" t="s">
        <v>275</v>
      </c>
      <c r="F17" s="39">
        <v>443</v>
      </c>
      <c r="G17" s="15" t="s">
        <v>145</v>
      </c>
      <c r="H17" s="26"/>
      <c r="J17" s="39">
        <v>302</v>
      </c>
      <c r="K17" s="15" t="s">
        <v>191</v>
      </c>
      <c r="M17" s="13">
        <v>16</v>
      </c>
    </row>
    <row r="18" spans="1:13" ht="12.75">
      <c r="A18" s="50"/>
      <c r="B18" s="23"/>
      <c r="C18" s="23"/>
      <c r="D18" s="23"/>
      <c r="F18" s="39">
        <v>443</v>
      </c>
      <c r="G18" s="15" t="s">
        <v>150</v>
      </c>
      <c r="H18" s="26"/>
      <c r="J18" s="39">
        <v>294</v>
      </c>
      <c r="K18" s="15" t="s">
        <v>81</v>
      </c>
      <c r="M18" s="13">
        <v>17</v>
      </c>
    </row>
    <row r="19" spans="1:13" ht="12.75">
      <c r="A19" s="40"/>
      <c r="B19" s="23"/>
      <c r="C19" s="23"/>
      <c r="D19" s="23"/>
      <c r="F19" s="39">
        <v>442</v>
      </c>
      <c r="G19" s="15" t="s">
        <v>215</v>
      </c>
      <c r="H19" s="26"/>
      <c r="J19" s="39">
        <v>291</v>
      </c>
      <c r="K19" s="15" t="s">
        <v>78</v>
      </c>
      <c r="M19" s="13">
        <v>18</v>
      </c>
    </row>
    <row r="20" spans="1:13" ht="12.75">
      <c r="A20" s="23"/>
      <c r="B20" s="23"/>
      <c r="C20" s="23"/>
      <c r="D20" s="23"/>
      <c r="F20" s="39">
        <v>442</v>
      </c>
      <c r="G20" s="15" t="s">
        <v>2</v>
      </c>
      <c r="H20" s="26"/>
      <c r="J20" s="39">
        <v>279</v>
      </c>
      <c r="K20" s="15" t="s">
        <v>66</v>
      </c>
      <c r="M20" s="13">
        <v>19</v>
      </c>
    </row>
    <row r="21" spans="1:13" ht="12.75">
      <c r="A21" s="40"/>
      <c r="B21" s="23"/>
      <c r="C21" s="23"/>
      <c r="D21" s="23"/>
      <c r="F21" s="39">
        <v>437</v>
      </c>
      <c r="G21" s="15" t="s">
        <v>43</v>
      </c>
      <c r="H21" s="26"/>
      <c r="J21" s="38">
        <v>270</v>
      </c>
      <c r="K21" s="9" t="s">
        <v>353</v>
      </c>
      <c r="M21" s="13">
        <v>20</v>
      </c>
    </row>
    <row r="22" spans="1:13" ht="12.75">
      <c r="A22" s="23"/>
      <c r="B22" s="23"/>
      <c r="C22" s="23"/>
      <c r="D22" s="23"/>
      <c r="F22" s="39">
        <v>434</v>
      </c>
      <c r="G22" s="15" t="s">
        <v>9</v>
      </c>
      <c r="H22" s="29"/>
      <c r="J22" s="39">
        <v>262</v>
      </c>
      <c r="K22" s="15" t="s">
        <v>6</v>
      </c>
      <c r="M22" s="13">
        <v>21</v>
      </c>
    </row>
    <row r="23" spans="1:13" ht="12.75">
      <c r="A23" s="40"/>
      <c r="B23" s="30"/>
      <c r="C23" s="23"/>
      <c r="D23" s="23"/>
      <c r="F23" s="39">
        <v>422</v>
      </c>
      <c r="G23" s="15" t="s">
        <v>118</v>
      </c>
      <c r="H23" s="29"/>
      <c r="J23" s="39">
        <v>226</v>
      </c>
      <c r="K23" s="15" t="s">
        <v>23</v>
      </c>
      <c r="M23" s="13">
        <v>22</v>
      </c>
    </row>
    <row r="24" spans="1:13" ht="12.75">
      <c r="A24" s="23"/>
      <c r="B24" s="23"/>
      <c r="C24" s="23"/>
      <c r="D24" s="23"/>
      <c r="F24" s="39">
        <v>419</v>
      </c>
      <c r="G24" s="15" t="s">
        <v>49</v>
      </c>
      <c r="H24" s="29"/>
      <c r="J24" s="39">
        <v>211</v>
      </c>
      <c r="K24" s="15" t="s">
        <v>69</v>
      </c>
      <c r="M24" s="13">
        <v>23</v>
      </c>
    </row>
    <row r="25" spans="1:13" ht="12.75">
      <c r="A25" s="23"/>
      <c r="B25" s="23"/>
      <c r="C25" s="23"/>
      <c r="D25" s="23"/>
      <c r="F25" s="39">
        <v>417</v>
      </c>
      <c r="G25" s="15" t="s">
        <v>40</v>
      </c>
      <c r="H25" s="29"/>
      <c r="J25" s="38">
        <v>202</v>
      </c>
      <c r="K25" s="24" t="s">
        <v>24</v>
      </c>
      <c r="M25" s="13">
        <v>24</v>
      </c>
    </row>
    <row r="26" spans="1:13" ht="12.75">
      <c r="A26" s="23"/>
      <c r="B26" s="23"/>
      <c r="C26" s="23"/>
      <c r="D26" s="23"/>
      <c r="F26" s="39">
        <v>416</v>
      </c>
      <c r="G26" s="15" t="s">
        <v>116</v>
      </c>
      <c r="H26" s="29"/>
      <c r="J26" s="38">
        <v>199</v>
      </c>
      <c r="K26" s="24" t="s">
        <v>396</v>
      </c>
      <c r="M26" s="13">
        <v>25</v>
      </c>
    </row>
    <row r="27" spans="1:13" ht="12.75">
      <c r="A27" s="23"/>
      <c r="B27" s="23"/>
      <c r="C27" s="23"/>
      <c r="D27" s="23"/>
      <c r="F27" s="39"/>
      <c r="G27" s="15"/>
      <c r="H27" s="29"/>
      <c r="J27" s="38">
        <v>188</v>
      </c>
      <c r="K27" s="24" t="s">
        <v>110</v>
      </c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9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>
        <v>446</v>
      </c>
      <c r="I30" s="15" t="s">
        <v>98</v>
      </c>
      <c r="J30" s="39">
        <v>446</v>
      </c>
      <c r="K30" s="15" t="s">
        <v>98</v>
      </c>
    </row>
    <row r="31" spans="1:11" ht="12.75">
      <c r="A31" s="24" t="s">
        <v>163</v>
      </c>
      <c r="B31" s="24" t="s">
        <v>164</v>
      </c>
      <c r="F31" s="31"/>
      <c r="H31" s="39">
        <v>434</v>
      </c>
      <c r="I31" s="15" t="s">
        <v>9</v>
      </c>
      <c r="J31" s="39">
        <v>434</v>
      </c>
      <c r="K31" s="15" t="s">
        <v>9</v>
      </c>
    </row>
    <row r="32" spans="1:11" ht="12.75">
      <c r="A32" s="24" t="s">
        <v>177</v>
      </c>
      <c r="B32" s="24" t="s">
        <v>178</v>
      </c>
      <c r="H32" s="39">
        <v>419</v>
      </c>
      <c r="I32" s="15" t="s">
        <v>49</v>
      </c>
      <c r="J32" s="39">
        <v>383</v>
      </c>
      <c r="K32" s="15" t="s">
        <v>247</v>
      </c>
    </row>
    <row r="33" spans="1:11" ht="12.75">
      <c r="A33" s="24" t="s">
        <v>268</v>
      </c>
      <c r="B33" s="24" t="s">
        <v>179</v>
      </c>
      <c r="H33" s="39">
        <v>383</v>
      </c>
      <c r="I33" s="15" t="s">
        <v>247</v>
      </c>
      <c r="J33" s="39">
        <v>309</v>
      </c>
      <c r="K33" s="15" t="s">
        <v>105</v>
      </c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>
        <v>368</v>
      </c>
      <c r="I34" s="15" t="s">
        <v>55</v>
      </c>
      <c r="J34" s="39">
        <v>302</v>
      </c>
      <c r="K34" s="15" t="s">
        <v>191</v>
      </c>
    </row>
    <row r="35" spans="1:11" ht="12.75">
      <c r="A35" s="24"/>
      <c r="B35" s="24" t="s">
        <v>166</v>
      </c>
      <c r="F35" s="29">
        <v>59</v>
      </c>
      <c r="G35" s="4" t="s">
        <v>222</v>
      </c>
      <c r="H35" s="39">
        <v>366</v>
      </c>
      <c r="I35" s="15" t="s">
        <v>32</v>
      </c>
      <c r="J35" s="39">
        <v>294</v>
      </c>
      <c r="K35" s="15" t="s">
        <v>81</v>
      </c>
    </row>
    <row r="36" spans="1:11" ht="12.75">
      <c r="A36" s="20" t="s">
        <v>168</v>
      </c>
      <c r="B36" s="24" t="s">
        <v>167</v>
      </c>
      <c r="H36" s="39">
        <v>349</v>
      </c>
      <c r="I36" s="15" t="s">
        <v>37</v>
      </c>
      <c r="J36" s="39">
        <v>262</v>
      </c>
      <c r="K36" s="15" t="s">
        <v>6</v>
      </c>
    </row>
    <row r="37" spans="1:11" ht="12.75">
      <c r="A37" s="4" t="s">
        <v>269</v>
      </c>
      <c r="B37" s="24" t="s">
        <v>169</v>
      </c>
      <c r="H37" s="39">
        <v>346</v>
      </c>
      <c r="I37" s="15" t="s">
        <v>15</v>
      </c>
      <c r="J37" s="39">
        <v>226</v>
      </c>
      <c r="K37" s="15" t="s">
        <v>23</v>
      </c>
    </row>
    <row r="38" spans="1:11" ht="12.75">
      <c r="A38" s="4" t="s">
        <v>180</v>
      </c>
      <c r="B38" s="24" t="s">
        <v>170</v>
      </c>
      <c r="H38" s="39">
        <v>340</v>
      </c>
      <c r="I38" s="15" t="s">
        <v>73</v>
      </c>
      <c r="J38" s="39">
        <v>211</v>
      </c>
      <c r="K38" s="15" t="s">
        <v>69</v>
      </c>
    </row>
    <row r="39" spans="1:11" ht="12.75">
      <c r="A39" s="4" t="s">
        <v>181</v>
      </c>
      <c r="B39" s="24"/>
      <c r="H39" s="39">
        <v>335</v>
      </c>
      <c r="I39" s="15" t="s">
        <v>244</v>
      </c>
      <c r="J39" s="38">
        <v>202</v>
      </c>
      <c r="K39" s="24" t="s">
        <v>24</v>
      </c>
    </row>
    <row r="40" spans="1:11" ht="12.75">
      <c r="A40" s="4" t="s">
        <v>182</v>
      </c>
      <c r="B40" s="24"/>
      <c r="H40" s="39">
        <v>313</v>
      </c>
      <c r="I40" s="15" t="s">
        <v>148</v>
      </c>
      <c r="J40" s="38">
        <v>199</v>
      </c>
      <c r="K40" s="24" t="s">
        <v>396</v>
      </c>
    </row>
    <row r="41" spans="1:11" ht="12.75">
      <c r="A41" s="4" t="s">
        <v>270</v>
      </c>
      <c r="B41" s="24"/>
      <c r="H41" s="39">
        <v>312</v>
      </c>
      <c r="I41" s="15" t="s">
        <v>136</v>
      </c>
      <c r="J41" s="38">
        <v>188</v>
      </c>
      <c r="K41" s="24" t="s">
        <v>110</v>
      </c>
    </row>
    <row r="42" spans="1:11" ht="12.75">
      <c r="A42" s="24"/>
      <c r="H42" s="39">
        <v>309</v>
      </c>
      <c r="I42" s="15" t="s">
        <v>105</v>
      </c>
      <c r="J42" s="38">
        <v>182</v>
      </c>
      <c r="K42" s="24" t="s">
        <v>375</v>
      </c>
    </row>
    <row r="43" spans="8:11" ht="12.75">
      <c r="H43" s="39">
        <v>306</v>
      </c>
      <c r="I43" s="15" t="s">
        <v>74</v>
      </c>
      <c r="J43" s="39">
        <v>129</v>
      </c>
      <c r="K43" s="15" t="s">
        <v>36</v>
      </c>
    </row>
    <row r="44" spans="8:11" ht="12.75">
      <c r="H44" s="39">
        <v>302</v>
      </c>
      <c r="I44" s="15" t="s">
        <v>191</v>
      </c>
      <c r="J44" s="38">
        <v>120</v>
      </c>
      <c r="K44" s="24" t="s">
        <v>274</v>
      </c>
    </row>
    <row r="45" spans="8:11" ht="12.75">
      <c r="H45" s="39">
        <v>294</v>
      </c>
      <c r="I45" s="15" t="s">
        <v>81</v>
      </c>
      <c r="J45" s="38">
        <v>55</v>
      </c>
      <c r="K45" s="24" t="s">
        <v>549</v>
      </c>
    </row>
    <row r="46" spans="8:11" ht="12.75">
      <c r="H46" s="39">
        <v>293</v>
      </c>
      <c r="I46" s="15" t="s">
        <v>141</v>
      </c>
      <c r="J46" s="39">
        <v>41</v>
      </c>
      <c r="K46" s="15" t="s">
        <v>24</v>
      </c>
    </row>
    <row r="47" spans="8:11" ht="12.75">
      <c r="H47" s="39">
        <v>291</v>
      </c>
      <c r="I47" s="15" t="s">
        <v>78</v>
      </c>
      <c r="J47" s="39">
        <v>38</v>
      </c>
      <c r="K47" s="15" t="s">
        <v>188</v>
      </c>
    </row>
    <row r="48" spans="8:11" ht="12.75">
      <c r="H48" s="39">
        <v>290</v>
      </c>
      <c r="I48" s="15" t="s">
        <v>222</v>
      </c>
      <c r="J48" s="39">
        <v>29</v>
      </c>
      <c r="K48" s="15" t="s">
        <v>110</v>
      </c>
    </row>
    <row r="49" spans="8:11" ht="12.75">
      <c r="H49" s="39">
        <v>284</v>
      </c>
      <c r="I49" s="15" t="s">
        <v>144</v>
      </c>
      <c r="J49" s="38">
        <v>17</v>
      </c>
      <c r="K49" s="16" t="s">
        <v>266</v>
      </c>
    </row>
    <row r="50" spans="8:11" ht="12.75">
      <c r="H50" s="39">
        <v>281</v>
      </c>
      <c r="I50" s="15" t="s">
        <v>115</v>
      </c>
      <c r="J50" s="39">
        <v>0</v>
      </c>
      <c r="K50" s="15" t="s">
        <v>11</v>
      </c>
    </row>
    <row r="51" spans="8:11" ht="12.75">
      <c r="H51" s="39"/>
      <c r="I51" s="15"/>
      <c r="J51" s="25"/>
      <c r="K51" s="24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38"/>
      <c r="I55" s="9"/>
      <c r="J55" s="25"/>
      <c r="K55" s="24"/>
    </row>
    <row r="56" spans="8:9" ht="12.75">
      <c r="H56" s="39"/>
      <c r="I56" s="15"/>
    </row>
    <row r="57" spans="8:9" ht="12.75">
      <c r="H57" s="39"/>
      <c r="I57" s="15"/>
    </row>
    <row r="58" spans="8:9" ht="12.75">
      <c r="H58" s="39"/>
      <c r="I58" s="15"/>
    </row>
    <row r="59" spans="8:9" ht="12.75">
      <c r="H59" s="39"/>
      <c r="I59" s="15"/>
    </row>
    <row r="60" spans="8:9" ht="12.75">
      <c r="H60" s="39"/>
      <c r="I60" s="15"/>
    </row>
    <row r="61" spans="8:9" ht="12.75">
      <c r="H61" s="39"/>
      <c r="I61" s="15"/>
    </row>
    <row r="62" spans="8:9" ht="12.75">
      <c r="H62" s="39"/>
      <c r="I62" s="15"/>
    </row>
    <row r="63" spans="8:9" ht="12.75">
      <c r="H63" s="39"/>
      <c r="I63" s="15"/>
    </row>
    <row r="64" spans="8:9" ht="12.75">
      <c r="H64" s="39"/>
      <c r="I64" s="15"/>
    </row>
    <row r="65" spans="8:9" ht="12.75">
      <c r="H65" s="39"/>
      <c r="I65" s="15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2">
      <selection activeCell="E23" sqref="E23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5.00390625" style="14" customWidth="1"/>
    <col min="15" max="15" width="13.8515625" style="16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600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17" t="s">
        <v>498</v>
      </c>
      <c r="B4" s="14">
        <v>4</v>
      </c>
      <c r="C4" s="16" t="s">
        <v>190</v>
      </c>
      <c r="D4" s="14">
        <v>47</v>
      </c>
      <c r="E4" s="16" t="s">
        <v>240</v>
      </c>
      <c r="F4" s="14">
        <v>27</v>
      </c>
      <c r="G4" s="16" t="s">
        <v>41</v>
      </c>
      <c r="H4" s="14">
        <v>6</v>
      </c>
      <c r="I4" s="16" t="s">
        <v>60</v>
      </c>
      <c r="J4" s="14">
        <v>9</v>
      </c>
      <c r="K4" s="17" t="s">
        <v>207</v>
      </c>
      <c r="L4" s="14">
        <v>10</v>
      </c>
      <c r="M4" s="16" t="s">
        <v>209</v>
      </c>
      <c r="N4" s="14">
        <v>4</v>
      </c>
      <c r="O4" s="16" t="s">
        <v>372</v>
      </c>
      <c r="P4" s="14">
        <v>13</v>
      </c>
    </row>
    <row r="5" spans="1:16" ht="12.75">
      <c r="A5" s="19" t="s">
        <v>8</v>
      </c>
      <c r="B5" s="14">
        <v>48</v>
      </c>
      <c r="C5" s="16" t="s">
        <v>56</v>
      </c>
      <c r="D5" s="14">
        <v>26</v>
      </c>
      <c r="E5" s="16" t="s">
        <v>192</v>
      </c>
      <c r="F5" s="14">
        <v>17</v>
      </c>
      <c r="G5" s="16" t="s">
        <v>197</v>
      </c>
      <c r="H5" s="14">
        <v>16</v>
      </c>
      <c r="I5" s="17" t="s">
        <v>104</v>
      </c>
      <c r="J5" s="14">
        <v>48</v>
      </c>
      <c r="K5" s="16" t="s">
        <v>116</v>
      </c>
      <c r="L5" s="14">
        <v>31</v>
      </c>
      <c r="M5" s="16" t="s">
        <v>143</v>
      </c>
      <c r="N5" s="14">
        <v>26</v>
      </c>
      <c r="O5" s="16" t="s">
        <v>254</v>
      </c>
      <c r="P5" s="14">
        <v>49</v>
      </c>
    </row>
    <row r="6" spans="1:16" ht="12.75">
      <c r="A6" s="19" t="s">
        <v>187</v>
      </c>
      <c r="B6" s="14">
        <v>0</v>
      </c>
      <c r="C6" s="16" t="s">
        <v>53</v>
      </c>
      <c r="D6" s="14">
        <v>10</v>
      </c>
      <c r="E6" s="16" t="s">
        <v>35</v>
      </c>
      <c r="F6" s="14">
        <v>23</v>
      </c>
      <c r="G6" s="16" t="s">
        <v>124</v>
      </c>
      <c r="H6" s="14">
        <v>33</v>
      </c>
      <c r="I6" s="16" t="s">
        <v>585</v>
      </c>
      <c r="J6" s="14">
        <v>9</v>
      </c>
      <c r="K6" s="16" t="s">
        <v>210</v>
      </c>
      <c r="L6" s="14">
        <v>22</v>
      </c>
      <c r="M6" s="16" t="s">
        <v>440</v>
      </c>
      <c r="N6" s="14">
        <v>14</v>
      </c>
      <c r="O6" s="16" t="s">
        <v>255</v>
      </c>
      <c r="P6" s="14">
        <v>27</v>
      </c>
    </row>
    <row r="7" spans="1:16" ht="12.75">
      <c r="A7" s="19" t="s">
        <v>10</v>
      </c>
      <c r="B7" s="14">
        <v>44</v>
      </c>
      <c r="C7" s="16" t="s">
        <v>154</v>
      </c>
      <c r="D7" s="14">
        <v>42</v>
      </c>
      <c r="E7" s="16" t="s">
        <v>193</v>
      </c>
      <c r="F7" s="14">
        <v>4</v>
      </c>
      <c r="G7" s="16" t="s">
        <v>198</v>
      </c>
      <c r="H7" s="14">
        <v>18</v>
      </c>
      <c r="I7" s="16" t="s">
        <v>496</v>
      </c>
      <c r="J7" s="14">
        <v>15</v>
      </c>
      <c r="K7" s="16" t="s">
        <v>587</v>
      </c>
      <c r="L7" s="14">
        <v>43</v>
      </c>
      <c r="M7" s="16" t="s">
        <v>292</v>
      </c>
      <c r="N7" s="14">
        <v>23</v>
      </c>
      <c r="O7" s="16" t="s">
        <v>256</v>
      </c>
      <c r="P7" s="14">
        <v>14</v>
      </c>
    </row>
    <row r="8" spans="1:16" ht="12.75">
      <c r="A8" s="14" t="s">
        <v>38</v>
      </c>
      <c r="B8" s="14">
        <v>17</v>
      </c>
      <c r="C8" s="16" t="s">
        <v>84</v>
      </c>
      <c r="D8" s="14">
        <v>17</v>
      </c>
      <c r="E8" s="16" t="s">
        <v>114</v>
      </c>
      <c r="F8" s="14">
        <v>39</v>
      </c>
      <c r="G8" s="17" t="s">
        <v>203</v>
      </c>
      <c r="H8" s="14">
        <v>12</v>
      </c>
      <c r="I8" s="16" t="s">
        <v>425</v>
      </c>
      <c r="J8" s="14">
        <v>8</v>
      </c>
      <c r="K8" s="16" t="s">
        <v>22</v>
      </c>
      <c r="L8" s="14">
        <v>37</v>
      </c>
      <c r="M8" s="16" t="s">
        <v>212</v>
      </c>
      <c r="N8" s="14">
        <v>1</v>
      </c>
      <c r="O8" s="16" t="s">
        <v>257</v>
      </c>
      <c r="P8" s="14">
        <v>25</v>
      </c>
    </row>
    <row r="9" spans="1:16" ht="12.75">
      <c r="A9" s="19" t="s">
        <v>91</v>
      </c>
      <c r="B9" s="14">
        <v>20</v>
      </c>
      <c r="C9" s="16" t="s">
        <v>117</v>
      </c>
      <c r="D9" s="14">
        <v>20</v>
      </c>
      <c r="E9" s="16" t="s">
        <v>2</v>
      </c>
      <c r="F9" s="14">
        <v>12</v>
      </c>
      <c r="G9" s="16" t="s">
        <v>112</v>
      </c>
      <c r="H9" s="14">
        <v>26</v>
      </c>
      <c r="I9" s="16" t="s">
        <v>19</v>
      </c>
      <c r="J9" s="14">
        <v>27</v>
      </c>
      <c r="K9" s="16" t="s">
        <v>150</v>
      </c>
      <c r="L9" s="14">
        <v>24</v>
      </c>
      <c r="M9" s="16" t="s">
        <v>147</v>
      </c>
      <c r="N9" s="14">
        <v>0</v>
      </c>
      <c r="O9" s="16" t="s">
        <v>611</v>
      </c>
      <c r="P9" s="14">
        <v>4</v>
      </c>
    </row>
    <row r="10" spans="1:16" ht="12.75">
      <c r="A10" s="19" t="s">
        <v>129</v>
      </c>
      <c r="B10" s="14">
        <v>37</v>
      </c>
      <c r="C10" s="16" t="s">
        <v>355</v>
      </c>
      <c r="D10" s="14">
        <v>25</v>
      </c>
      <c r="E10" s="35" t="s">
        <v>118</v>
      </c>
      <c r="F10" s="34">
        <v>39</v>
      </c>
      <c r="G10" s="16" t="s">
        <v>417</v>
      </c>
      <c r="H10" s="14">
        <v>43</v>
      </c>
      <c r="I10" s="16" t="s">
        <v>132</v>
      </c>
      <c r="J10" s="14">
        <v>26</v>
      </c>
      <c r="K10" s="16" t="s">
        <v>111</v>
      </c>
      <c r="L10" s="14">
        <v>12</v>
      </c>
      <c r="M10" s="16" t="s">
        <v>20</v>
      </c>
      <c r="N10" s="14">
        <v>21</v>
      </c>
      <c r="O10" s="16" t="s">
        <v>204</v>
      </c>
      <c r="P10" s="14">
        <v>9</v>
      </c>
    </row>
    <row r="11" spans="1:16" ht="12.75">
      <c r="A11" s="19" t="s">
        <v>502</v>
      </c>
      <c r="B11" s="14">
        <v>28</v>
      </c>
      <c r="C11" s="16" t="s">
        <v>52</v>
      </c>
      <c r="D11" s="14">
        <v>2</v>
      </c>
      <c r="E11" s="17" t="s">
        <v>108</v>
      </c>
      <c r="F11" s="14">
        <v>19</v>
      </c>
      <c r="G11" s="16" t="s">
        <v>199</v>
      </c>
      <c r="H11" s="14">
        <v>19</v>
      </c>
      <c r="I11" s="16" t="s">
        <v>107</v>
      </c>
      <c r="J11" s="14">
        <v>23</v>
      </c>
      <c r="K11" s="16" t="s">
        <v>323</v>
      </c>
      <c r="L11" s="14">
        <v>22</v>
      </c>
      <c r="M11" s="16" t="s">
        <v>128</v>
      </c>
      <c r="N11" s="14">
        <v>26</v>
      </c>
      <c r="O11" s="16" t="s">
        <v>260</v>
      </c>
      <c r="P11" s="14">
        <v>4</v>
      </c>
    </row>
    <row r="12" spans="1:16" ht="12.75">
      <c r="A12" s="19" t="s">
        <v>79</v>
      </c>
      <c r="B12" s="14">
        <v>19</v>
      </c>
      <c r="C12" s="16" t="s">
        <v>40</v>
      </c>
      <c r="D12" s="14">
        <v>38</v>
      </c>
      <c r="E12" s="17" t="s">
        <v>293</v>
      </c>
      <c r="F12" s="14">
        <v>27</v>
      </c>
      <c r="G12" s="35" t="s">
        <v>200</v>
      </c>
      <c r="H12" s="34">
        <v>73</v>
      </c>
      <c r="I12" s="16" t="s">
        <v>316</v>
      </c>
      <c r="J12" s="14">
        <v>55</v>
      </c>
      <c r="K12" s="16" t="s">
        <v>131</v>
      </c>
      <c r="L12" s="14">
        <v>22</v>
      </c>
      <c r="M12" s="16" t="s">
        <v>101</v>
      </c>
      <c r="N12" s="14">
        <v>17</v>
      </c>
      <c r="O12" s="16" t="s">
        <v>374</v>
      </c>
      <c r="P12" s="14">
        <v>23</v>
      </c>
    </row>
    <row r="13" spans="2:16" ht="12.75">
      <c r="B13" s="14">
        <f>SUM(B4:B12)-SUBTOTAL(5,B4:B12)</f>
        <v>217</v>
      </c>
      <c r="D13" s="14">
        <f>SUM(D4:D12)-SUBTOTAL(5,D4:D12)</f>
        <v>225</v>
      </c>
      <c r="F13" s="14">
        <f>SUM(F4:F12)-SUBTOTAL(5,F4:F12)</f>
        <v>203</v>
      </c>
      <c r="H13" s="14">
        <f>SUM(H4:H12)-SUBTOTAL(5,H4:H12)</f>
        <v>240</v>
      </c>
      <c r="J13" s="14">
        <f>SUM(J4:J12)-SUBTOTAL(5,J4:J12)</f>
        <v>212</v>
      </c>
      <c r="L13" s="14">
        <f>SUM(L4:L12)-SUBTOTAL(5,L4:L12)</f>
        <v>213</v>
      </c>
      <c r="N13" s="14">
        <f>SUM(N4:N12)-SUBTOTAL(5,N4:N12)</f>
        <v>132</v>
      </c>
      <c r="P13" s="14">
        <f>SUM(P4:P12)-SUBTOTAL(5,P4:P12)</f>
        <v>164</v>
      </c>
    </row>
    <row r="14" ht="6" customHeight="1">
      <c r="P14" s="14"/>
    </row>
    <row r="15" spans="1:16" ht="12.75">
      <c r="A15" s="16" t="s">
        <v>83</v>
      </c>
      <c r="B15" s="14">
        <v>14</v>
      </c>
      <c r="C15" s="16" t="s">
        <v>63</v>
      </c>
      <c r="D15" s="14">
        <v>1</v>
      </c>
      <c r="E15" s="16" t="s">
        <v>241</v>
      </c>
      <c r="F15" s="14">
        <v>42</v>
      </c>
      <c r="G15" s="16" t="s">
        <v>201</v>
      </c>
      <c r="H15" s="14">
        <v>-13</v>
      </c>
      <c r="I15" s="16" t="s">
        <v>122</v>
      </c>
      <c r="J15" s="14">
        <v>10</v>
      </c>
      <c r="K15" s="16" t="s">
        <v>39</v>
      </c>
      <c r="L15" s="14">
        <v>16</v>
      </c>
      <c r="M15" s="16" t="s">
        <v>141</v>
      </c>
      <c r="N15" s="14">
        <v>39</v>
      </c>
      <c r="O15" s="16" t="s">
        <v>127</v>
      </c>
      <c r="P15" s="14">
        <v>-25</v>
      </c>
    </row>
    <row r="16" spans="1:16" ht="12.75">
      <c r="A16" s="16" t="s">
        <v>195</v>
      </c>
      <c r="B16" s="14">
        <v>-3</v>
      </c>
      <c r="C16" s="16" t="s">
        <v>113</v>
      </c>
      <c r="D16" s="14">
        <v>26</v>
      </c>
      <c r="E16" s="16" t="s">
        <v>194</v>
      </c>
      <c r="F16" s="14">
        <v>-6</v>
      </c>
      <c r="G16" s="16" t="s">
        <v>151</v>
      </c>
      <c r="H16" s="14">
        <v>20</v>
      </c>
      <c r="I16" s="16" t="s">
        <v>37</v>
      </c>
      <c r="J16" s="14">
        <v>29</v>
      </c>
      <c r="K16" s="16" t="s">
        <v>493</v>
      </c>
      <c r="L16" s="14">
        <v>-9</v>
      </c>
      <c r="M16" s="16" t="s">
        <v>437</v>
      </c>
      <c r="N16" s="14">
        <v>13</v>
      </c>
      <c r="O16" s="16" t="s">
        <v>518</v>
      </c>
      <c r="P16" s="14">
        <v>2</v>
      </c>
    </row>
    <row r="17" spans="1:16" ht="12.75">
      <c r="A17" s="16" t="s">
        <v>544</v>
      </c>
      <c r="B17" s="14">
        <v>25</v>
      </c>
      <c r="C17" s="16" t="s">
        <v>152</v>
      </c>
      <c r="D17" s="14">
        <v>0</v>
      </c>
      <c r="E17" s="16" t="s">
        <v>72</v>
      </c>
      <c r="F17" s="14">
        <v>10</v>
      </c>
      <c r="G17" s="16" t="s">
        <v>138</v>
      </c>
      <c r="H17" s="14">
        <v>0</v>
      </c>
      <c r="I17" s="16" t="s">
        <v>148</v>
      </c>
      <c r="J17" s="14">
        <v>25</v>
      </c>
      <c r="K17" s="16" t="s">
        <v>263</v>
      </c>
      <c r="L17" s="14">
        <v>-18</v>
      </c>
      <c r="M17" s="16" t="s">
        <v>78</v>
      </c>
      <c r="N17" s="14">
        <v>-7</v>
      </c>
      <c r="O17" s="16" t="s">
        <v>264</v>
      </c>
      <c r="P17" s="14">
        <v>24</v>
      </c>
    </row>
    <row r="18" spans="1:16" ht="12.75">
      <c r="A18" s="16" t="s">
        <v>66</v>
      </c>
      <c r="B18" s="14">
        <v>11</v>
      </c>
      <c r="C18" s="16" t="s">
        <v>140</v>
      </c>
      <c r="D18" s="14">
        <v>8</v>
      </c>
      <c r="E18" s="35" t="s">
        <v>196</v>
      </c>
      <c r="F18" s="34">
        <v>51</v>
      </c>
      <c r="G18" s="16" t="s">
        <v>67</v>
      </c>
      <c r="H18" s="14">
        <v>4</v>
      </c>
      <c r="I18" s="16" t="s">
        <v>246</v>
      </c>
      <c r="J18" s="14">
        <v>29</v>
      </c>
      <c r="K18" s="35" t="s">
        <v>49</v>
      </c>
      <c r="L18" s="34">
        <v>44</v>
      </c>
      <c r="M18" s="16" t="s">
        <v>565</v>
      </c>
      <c r="N18" s="14">
        <v>1</v>
      </c>
      <c r="O18" s="16" t="s">
        <v>449</v>
      </c>
      <c r="P18" s="14">
        <v>2</v>
      </c>
    </row>
    <row r="19" spans="1:16" ht="12.75">
      <c r="A19" s="35" t="s">
        <v>110</v>
      </c>
      <c r="B19" s="34">
        <v>66</v>
      </c>
      <c r="C19" s="16" t="s">
        <v>191</v>
      </c>
      <c r="D19" s="14">
        <v>13</v>
      </c>
      <c r="E19" s="16" t="s">
        <v>9</v>
      </c>
      <c r="F19" s="14">
        <v>-7</v>
      </c>
      <c r="G19" s="16" t="s">
        <v>81</v>
      </c>
      <c r="H19" s="14">
        <v>23</v>
      </c>
      <c r="I19" s="16" t="s">
        <v>206</v>
      </c>
      <c r="J19" s="14">
        <v>22</v>
      </c>
      <c r="K19" s="16" t="s">
        <v>69</v>
      </c>
      <c r="L19" s="14">
        <v>18</v>
      </c>
      <c r="M19" s="16" t="s">
        <v>549</v>
      </c>
      <c r="N19" s="14">
        <v>23</v>
      </c>
      <c r="O19" s="16" t="s">
        <v>375</v>
      </c>
      <c r="P19" s="14">
        <v>51</v>
      </c>
    </row>
    <row r="20" spans="2:16" ht="12.75">
      <c r="B20" s="14">
        <f>SUM(B15:B19)</f>
        <v>113</v>
      </c>
      <c r="D20" s="14">
        <f>SUM(D15:D19)</f>
        <v>48</v>
      </c>
      <c r="F20" s="14">
        <f>SUM(F15:F19)</f>
        <v>90</v>
      </c>
      <c r="H20" s="14">
        <f>SUM(H15:H19)</f>
        <v>34</v>
      </c>
      <c r="J20" s="14">
        <f>SUM(J15:J19)</f>
        <v>115</v>
      </c>
      <c r="L20" s="14">
        <f>SUM(L15:L19)</f>
        <v>51</v>
      </c>
      <c r="N20" s="14">
        <f>SUM(N15:N19)</f>
        <v>69</v>
      </c>
      <c r="P20" s="14">
        <f>SUM(P15:P19)</f>
        <v>54</v>
      </c>
    </row>
    <row r="21" spans="1:16" ht="12.75">
      <c r="A21" s="16" t="s">
        <v>157</v>
      </c>
      <c r="C21" s="16" t="s">
        <v>157</v>
      </c>
      <c r="E21" s="16" t="s">
        <v>157</v>
      </c>
      <c r="G21" s="16" t="s">
        <v>157</v>
      </c>
      <c r="I21" s="16" t="s">
        <v>157</v>
      </c>
      <c r="K21" s="16" t="s">
        <v>157</v>
      </c>
      <c r="M21" s="16" t="s">
        <v>157</v>
      </c>
      <c r="O21" s="16" t="s">
        <v>157</v>
      </c>
      <c r="P21" s="14"/>
    </row>
    <row r="22" spans="1:16" ht="12.75">
      <c r="A22" s="18" t="s">
        <v>296</v>
      </c>
      <c r="B22" s="14">
        <f>SUM(B13,B20,B21)</f>
        <v>330</v>
      </c>
      <c r="C22" s="18" t="s">
        <v>304</v>
      </c>
      <c r="D22" s="14">
        <f>SUM(D13,D20,D21)</f>
        <v>273</v>
      </c>
      <c r="E22" s="18" t="s">
        <v>294</v>
      </c>
      <c r="F22" s="14">
        <f>SUM(F13,F20,F21)</f>
        <v>293</v>
      </c>
      <c r="G22" s="18" t="s">
        <v>299</v>
      </c>
      <c r="H22" s="14">
        <f>SUM(H13,H20,H21)</f>
        <v>274</v>
      </c>
      <c r="I22" s="18" t="s">
        <v>295</v>
      </c>
      <c r="J22" s="14">
        <f>SUM(J13,J20,J21)</f>
        <v>327</v>
      </c>
      <c r="K22" s="18" t="s">
        <v>297</v>
      </c>
      <c r="L22" s="14">
        <f>SUM(L13,L20,L21)</f>
        <v>264</v>
      </c>
      <c r="M22" s="18" t="s">
        <v>298</v>
      </c>
      <c r="N22" s="14">
        <f>SUM(N13,N20,N21)</f>
        <v>201</v>
      </c>
      <c r="O22" s="18" t="s">
        <v>308</v>
      </c>
      <c r="P22" s="14">
        <f>SUM(P13,P20,P21)</f>
        <v>218</v>
      </c>
    </row>
    <row r="23" spans="1:16" ht="12.75">
      <c r="A23" s="42" t="s">
        <v>616</v>
      </c>
      <c r="B23" s="14">
        <v>3783</v>
      </c>
      <c r="C23" s="42" t="s">
        <v>595</v>
      </c>
      <c r="D23" s="14">
        <v>3803</v>
      </c>
      <c r="E23" s="42" t="s">
        <v>629</v>
      </c>
      <c r="F23" s="14">
        <v>3955</v>
      </c>
      <c r="G23" s="42" t="s">
        <v>593</v>
      </c>
      <c r="H23" s="14">
        <v>3842</v>
      </c>
      <c r="I23" s="42" t="s">
        <v>594</v>
      </c>
      <c r="J23" s="14">
        <v>3929</v>
      </c>
      <c r="K23" s="42" t="s">
        <v>475</v>
      </c>
      <c r="L23" s="14">
        <v>3445</v>
      </c>
      <c r="M23" s="42" t="s">
        <v>576</v>
      </c>
      <c r="N23" s="14">
        <v>3613</v>
      </c>
      <c r="O23" s="18" t="s">
        <v>298</v>
      </c>
      <c r="P23" s="17">
        <v>2779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6" ht="12.75">
      <c r="A27" s="19" t="s">
        <v>45</v>
      </c>
      <c r="B27" s="14">
        <v>40</v>
      </c>
      <c r="C27" s="35" t="s">
        <v>88</v>
      </c>
      <c r="D27" s="34">
        <v>52</v>
      </c>
      <c r="E27" s="16" t="s">
        <v>121</v>
      </c>
      <c r="F27" s="14">
        <v>30</v>
      </c>
      <c r="G27" s="16" t="s">
        <v>109</v>
      </c>
      <c r="H27" s="14">
        <v>33</v>
      </c>
      <c r="I27" s="16" t="s">
        <v>68</v>
      </c>
      <c r="J27" s="14">
        <v>8</v>
      </c>
      <c r="K27" s="17" t="s">
        <v>85</v>
      </c>
      <c r="L27" s="14">
        <v>30</v>
      </c>
      <c r="M27" s="16" t="s">
        <v>226</v>
      </c>
      <c r="N27" s="14">
        <v>13</v>
      </c>
      <c r="P27" s="14"/>
    </row>
    <row r="28" spans="1:16" ht="12.75">
      <c r="A28" s="19" t="s">
        <v>89</v>
      </c>
      <c r="B28" s="14">
        <v>0</v>
      </c>
      <c r="C28" s="16" t="s">
        <v>215</v>
      </c>
      <c r="D28" s="14">
        <v>46</v>
      </c>
      <c r="E28" s="16" t="s">
        <v>220</v>
      </c>
      <c r="F28" s="14">
        <v>23</v>
      </c>
      <c r="G28" s="16" t="s">
        <v>133</v>
      </c>
      <c r="H28" s="14">
        <v>37</v>
      </c>
      <c r="I28" s="16" t="s">
        <v>106</v>
      </c>
      <c r="J28" s="14">
        <v>25</v>
      </c>
      <c r="K28" s="35" t="s">
        <v>145</v>
      </c>
      <c r="L28" s="34">
        <v>65</v>
      </c>
      <c r="M28" s="16" t="s">
        <v>0</v>
      </c>
      <c r="N28" s="14">
        <v>27</v>
      </c>
      <c r="P28" s="14"/>
    </row>
    <row r="29" spans="1:16" ht="12.75">
      <c r="A29" s="19" t="s">
        <v>103</v>
      </c>
      <c r="B29" s="14">
        <v>36</v>
      </c>
      <c r="C29" s="35" t="s">
        <v>216</v>
      </c>
      <c r="D29" s="34">
        <v>53</v>
      </c>
      <c r="E29" s="16" t="s">
        <v>125</v>
      </c>
      <c r="F29" s="14">
        <v>11</v>
      </c>
      <c r="G29" s="16" t="s">
        <v>59</v>
      </c>
      <c r="H29" s="14">
        <v>10</v>
      </c>
      <c r="I29" s="16" t="s">
        <v>100</v>
      </c>
      <c r="J29" s="14">
        <v>41</v>
      </c>
      <c r="K29" s="16" t="s">
        <v>397</v>
      </c>
      <c r="L29" s="14">
        <v>31</v>
      </c>
      <c r="M29" s="16" t="s">
        <v>27</v>
      </c>
      <c r="N29" s="14">
        <v>34</v>
      </c>
      <c r="P29" s="14"/>
    </row>
    <row r="30" spans="1:16" ht="12.75">
      <c r="A30" s="19" t="s">
        <v>90</v>
      </c>
      <c r="B30" s="14">
        <v>17</v>
      </c>
      <c r="C30" s="16" t="s">
        <v>87</v>
      </c>
      <c r="D30" s="14">
        <v>44</v>
      </c>
      <c r="E30" s="16" t="s">
        <v>95</v>
      </c>
      <c r="F30" s="14">
        <v>23</v>
      </c>
      <c r="G30" s="16" t="s">
        <v>120</v>
      </c>
      <c r="H30" s="14">
        <v>13</v>
      </c>
      <c r="I30" s="16" t="s">
        <v>25</v>
      </c>
      <c r="J30" s="14">
        <v>22</v>
      </c>
      <c r="K30" s="35" t="s">
        <v>610</v>
      </c>
      <c r="L30" s="34">
        <v>50</v>
      </c>
      <c r="M30" s="16" t="s">
        <v>4</v>
      </c>
      <c r="N30" s="14">
        <v>37</v>
      </c>
      <c r="P30" s="14"/>
    </row>
    <row r="31" spans="1:16" ht="12.75">
      <c r="A31" s="19" t="s">
        <v>213</v>
      </c>
      <c r="B31" s="14">
        <v>8</v>
      </c>
      <c r="C31" s="16" t="s">
        <v>450</v>
      </c>
      <c r="D31" s="14">
        <v>18</v>
      </c>
      <c r="E31" s="16" t="s">
        <v>119</v>
      </c>
      <c r="F31" s="14">
        <v>41</v>
      </c>
      <c r="G31" s="17" t="s">
        <v>46</v>
      </c>
      <c r="H31" s="14">
        <v>28</v>
      </c>
      <c r="I31" s="35" t="s">
        <v>137</v>
      </c>
      <c r="J31" s="34">
        <v>52</v>
      </c>
      <c r="K31" s="16" t="s">
        <v>43</v>
      </c>
      <c r="L31" s="14">
        <v>34</v>
      </c>
      <c r="M31" s="16" t="s">
        <v>287</v>
      </c>
      <c r="N31" s="14">
        <v>41</v>
      </c>
      <c r="P31" s="14"/>
    </row>
    <row r="32" spans="1:16" ht="12.75">
      <c r="A32" s="19" t="s">
        <v>77</v>
      </c>
      <c r="B32" s="14">
        <v>38</v>
      </c>
      <c r="C32" s="16" t="s">
        <v>390</v>
      </c>
      <c r="D32" s="14">
        <v>16</v>
      </c>
      <c r="E32" s="16" t="s">
        <v>82</v>
      </c>
      <c r="F32" s="14">
        <v>16</v>
      </c>
      <c r="G32" s="16" t="s">
        <v>126</v>
      </c>
      <c r="H32" s="14">
        <v>28</v>
      </c>
      <c r="I32" s="17" t="s">
        <v>422</v>
      </c>
      <c r="J32" s="14">
        <v>4</v>
      </c>
      <c r="K32" s="16" t="s">
        <v>64</v>
      </c>
      <c r="L32" s="14">
        <v>38</v>
      </c>
      <c r="M32" s="16" t="s">
        <v>383</v>
      </c>
      <c r="N32" s="14">
        <v>45</v>
      </c>
      <c r="P32" s="14"/>
    </row>
    <row r="33" spans="1:16" ht="12.75">
      <c r="A33" s="19" t="s">
        <v>517</v>
      </c>
      <c r="B33" s="14">
        <v>31</v>
      </c>
      <c r="C33" s="16" t="s">
        <v>50</v>
      </c>
      <c r="D33" s="14">
        <v>25</v>
      </c>
      <c r="E33" s="35" t="s">
        <v>76</v>
      </c>
      <c r="F33" s="34">
        <v>73</v>
      </c>
      <c r="G33" s="16" t="s">
        <v>75</v>
      </c>
      <c r="H33" s="14">
        <v>17</v>
      </c>
      <c r="I33" s="35" t="s">
        <v>149</v>
      </c>
      <c r="J33" s="34">
        <v>45</v>
      </c>
      <c r="K33" s="16" t="s">
        <v>465</v>
      </c>
      <c r="L33" s="14">
        <v>13</v>
      </c>
      <c r="M33" s="16" t="s">
        <v>17</v>
      </c>
      <c r="N33" s="14">
        <v>17</v>
      </c>
      <c r="P33" s="14"/>
    </row>
    <row r="34" spans="1:16" ht="12.75">
      <c r="A34" s="19" t="s">
        <v>134</v>
      </c>
      <c r="B34" s="14">
        <v>23</v>
      </c>
      <c r="C34" s="35" t="s">
        <v>135</v>
      </c>
      <c r="D34" s="34">
        <v>45</v>
      </c>
      <c r="E34" s="17" t="s">
        <v>51</v>
      </c>
      <c r="F34" s="14">
        <v>42</v>
      </c>
      <c r="G34" s="16" t="s">
        <v>245</v>
      </c>
      <c r="H34" s="14">
        <v>42</v>
      </c>
      <c r="I34" s="16" t="s">
        <v>570</v>
      </c>
      <c r="J34" s="14">
        <v>40</v>
      </c>
      <c r="K34" s="51" t="s">
        <v>572</v>
      </c>
      <c r="L34" s="14">
        <v>18</v>
      </c>
      <c r="M34" s="16" t="s">
        <v>28</v>
      </c>
      <c r="N34" s="14">
        <v>43</v>
      </c>
      <c r="P34" s="14"/>
    </row>
    <row r="35" spans="1:16" ht="12.75">
      <c r="A35" s="19" t="s">
        <v>130</v>
      </c>
      <c r="B35" s="14">
        <v>62</v>
      </c>
      <c r="C35" s="16" t="s">
        <v>219</v>
      </c>
      <c r="D35" s="14">
        <v>0</v>
      </c>
      <c r="E35" s="17" t="s">
        <v>86</v>
      </c>
      <c r="F35" s="14">
        <v>19</v>
      </c>
      <c r="G35" s="16" t="s">
        <v>48</v>
      </c>
      <c r="H35" s="14">
        <v>36</v>
      </c>
      <c r="I35" s="16" t="s">
        <v>57</v>
      </c>
      <c r="J35" s="14">
        <v>28</v>
      </c>
      <c r="K35" s="16" t="s">
        <v>156</v>
      </c>
      <c r="L35" s="14">
        <v>29</v>
      </c>
      <c r="M35" s="16" t="s">
        <v>398</v>
      </c>
      <c r="N35" s="14">
        <v>30</v>
      </c>
      <c r="P35" s="14"/>
    </row>
    <row r="36" spans="2:16" ht="12.75">
      <c r="B36" s="14">
        <f>SUM(B27:B35)-SUBTOTAL(5,B27:B35)</f>
        <v>255</v>
      </c>
      <c r="D36" s="34">
        <f>SUM(D27:D35)-SUBTOTAL(5,D27:D35)</f>
        <v>299</v>
      </c>
      <c r="F36" s="14">
        <f>SUM(F27:F35)-SUBTOTAL(5,F27:F35)</f>
        <v>267</v>
      </c>
      <c r="H36" s="14">
        <f>SUM(H27:H35)-SUBTOTAL(5,H27:H35)</f>
        <v>234</v>
      </c>
      <c r="J36" s="14">
        <f>SUM(J27:J35)-SUBTOTAL(5,J27:J35)</f>
        <v>261</v>
      </c>
      <c r="L36" s="14">
        <f>SUM(L27:L35)-SUBTOTAL(5,L27:L35)</f>
        <v>295</v>
      </c>
      <c r="N36" s="14">
        <f>SUM(N27:N35)-SUBTOTAL(5,N27:N35)</f>
        <v>274</v>
      </c>
      <c r="P36" s="14"/>
    </row>
    <row r="37" ht="6" customHeight="1">
      <c r="P37" s="14"/>
    </row>
    <row r="38" spans="1:16" ht="12.75">
      <c r="A38" s="16" t="s">
        <v>73</v>
      </c>
      <c r="B38" s="14">
        <v>8</v>
      </c>
      <c r="C38" s="16" t="s">
        <v>144</v>
      </c>
      <c r="D38" s="14">
        <v>36</v>
      </c>
      <c r="E38" s="16" t="s">
        <v>546</v>
      </c>
      <c r="F38" s="14">
        <v>20</v>
      </c>
      <c r="G38" s="16" t="s">
        <v>442</v>
      </c>
      <c r="H38" s="14">
        <v>8</v>
      </c>
      <c r="I38" s="16" t="s">
        <v>438</v>
      </c>
      <c r="J38" s="14">
        <v>10</v>
      </c>
      <c r="K38" s="16" t="s">
        <v>139</v>
      </c>
      <c r="L38" s="14">
        <v>31</v>
      </c>
      <c r="M38" s="16" t="s">
        <v>369</v>
      </c>
      <c r="N38" s="14">
        <v>35</v>
      </c>
      <c r="P38" s="14"/>
    </row>
    <row r="39" spans="1:16" ht="12.75">
      <c r="A39" s="16" t="s">
        <v>32</v>
      </c>
      <c r="B39" s="14">
        <v>35</v>
      </c>
      <c r="C39" s="16" t="s">
        <v>142</v>
      </c>
      <c r="D39" s="14">
        <v>13</v>
      </c>
      <c r="E39" s="16" t="s">
        <v>15</v>
      </c>
      <c r="F39" s="14">
        <v>6</v>
      </c>
      <c r="G39" s="16" t="s">
        <v>61</v>
      </c>
      <c r="H39" s="14">
        <v>4</v>
      </c>
      <c r="I39" s="16" t="s">
        <v>452</v>
      </c>
      <c r="J39" s="14">
        <v>11</v>
      </c>
      <c r="K39" s="16" t="s">
        <v>44</v>
      </c>
      <c r="L39" s="14">
        <v>13</v>
      </c>
      <c r="M39" s="16" t="s">
        <v>153</v>
      </c>
      <c r="N39" s="14">
        <v>0</v>
      </c>
      <c r="P39" s="14"/>
    </row>
    <row r="40" spans="1:16" ht="12.75">
      <c r="A40" s="16" t="s">
        <v>115</v>
      </c>
      <c r="B40" s="14">
        <v>16</v>
      </c>
      <c r="C40" s="16" t="s">
        <v>96</v>
      </c>
      <c r="D40" s="14">
        <v>-6</v>
      </c>
      <c r="E40" s="16" t="s">
        <v>222</v>
      </c>
      <c r="F40" s="14">
        <v>19</v>
      </c>
      <c r="G40" s="16" t="s">
        <v>65</v>
      </c>
      <c r="H40" s="14">
        <v>29</v>
      </c>
      <c r="I40" s="16" t="s">
        <v>494</v>
      </c>
      <c r="J40" s="14">
        <v>-1</v>
      </c>
      <c r="K40" s="16" t="s">
        <v>520</v>
      </c>
      <c r="L40" s="14">
        <v>8</v>
      </c>
      <c r="M40" s="35" t="s">
        <v>14</v>
      </c>
      <c r="N40" s="34">
        <v>46</v>
      </c>
      <c r="P40" s="14"/>
    </row>
    <row r="41" spans="1:16" ht="12.75">
      <c r="A41" s="16" t="s">
        <v>244</v>
      </c>
      <c r="B41" s="14">
        <v>7</v>
      </c>
      <c r="C41" s="16" t="s">
        <v>74</v>
      </c>
      <c r="D41" s="14">
        <v>24</v>
      </c>
      <c r="E41" s="16" t="s">
        <v>80</v>
      </c>
      <c r="F41" s="14">
        <v>0</v>
      </c>
      <c r="G41" s="16" t="s">
        <v>55</v>
      </c>
      <c r="H41" s="14">
        <v>32</v>
      </c>
      <c r="I41" s="35" t="s">
        <v>136</v>
      </c>
      <c r="J41" s="34">
        <v>55</v>
      </c>
      <c r="K41" s="16" t="s">
        <v>94</v>
      </c>
      <c r="L41" s="14">
        <v>17</v>
      </c>
      <c r="M41" s="16" t="s">
        <v>146</v>
      </c>
      <c r="N41" s="14">
        <v>-3</v>
      </c>
      <c r="P41" s="14"/>
    </row>
    <row r="42" spans="1:16" ht="12.75">
      <c r="A42" s="16" t="s">
        <v>36</v>
      </c>
      <c r="B42" s="14">
        <v>0</v>
      </c>
      <c r="C42" s="16" t="s">
        <v>23</v>
      </c>
      <c r="D42" s="14">
        <v>36</v>
      </c>
      <c r="E42" s="16" t="s">
        <v>98</v>
      </c>
      <c r="F42" s="14">
        <v>28</v>
      </c>
      <c r="G42" s="16" t="s">
        <v>24</v>
      </c>
      <c r="H42" s="14">
        <v>53</v>
      </c>
      <c r="I42" s="16" t="s">
        <v>396</v>
      </c>
      <c r="J42" s="14">
        <v>6</v>
      </c>
      <c r="K42" s="16" t="s">
        <v>105</v>
      </c>
      <c r="L42" s="14">
        <v>10</v>
      </c>
      <c r="M42" s="16" t="s">
        <v>6</v>
      </c>
      <c r="N42" s="14">
        <v>27</v>
      </c>
      <c r="P42" s="14"/>
    </row>
    <row r="43" spans="2:16" ht="12.75">
      <c r="B43" s="14">
        <f>SUM(B38:B42)</f>
        <v>66</v>
      </c>
      <c r="D43" s="14">
        <f>SUM(D38:D42)</f>
        <v>103</v>
      </c>
      <c r="F43" s="14">
        <f>SUM(F38:F42)</f>
        <v>73</v>
      </c>
      <c r="H43" s="34">
        <f>SUM(H38:H42)</f>
        <v>126</v>
      </c>
      <c r="J43" s="14">
        <f>SUM(J38:J42)</f>
        <v>81</v>
      </c>
      <c r="L43" s="14">
        <f>SUM(L38:L42)</f>
        <v>79</v>
      </c>
      <c r="N43" s="14">
        <f>SUM(N38:N42)</f>
        <v>105</v>
      </c>
      <c r="P43" s="14"/>
    </row>
    <row r="44" spans="1:16" ht="12.75">
      <c r="A44" s="16" t="s">
        <v>157</v>
      </c>
      <c r="C44" s="16" t="s">
        <v>157</v>
      </c>
      <c r="E44" s="16" t="s">
        <v>157</v>
      </c>
      <c r="G44" s="16" t="s">
        <v>157</v>
      </c>
      <c r="I44" s="16" t="s">
        <v>157</v>
      </c>
      <c r="K44" s="16" t="s">
        <v>157</v>
      </c>
      <c r="M44" s="16" t="s">
        <v>157</v>
      </c>
      <c r="P44" s="14"/>
    </row>
    <row r="45" spans="1:16" ht="12.75">
      <c r="A45" s="18" t="s">
        <v>305</v>
      </c>
      <c r="B45" s="14">
        <f>SUM(B36,B43,B44)</f>
        <v>321</v>
      </c>
      <c r="C45" s="33" t="s">
        <v>300</v>
      </c>
      <c r="D45" s="34">
        <f>SUM(D36,D43,D44)</f>
        <v>402</v>
      </c>
      <c r="E45" s="18" t="s">
        <v>307</v>
      </c>
      <c r="F45" s="14">
        <f>SUM(F36,F43,F44)</f>
        <v>340</v>
      </c>
      <c r="G45" s="33" t="s">
        <v>306</v>
      </c>
      <c r="H45" s="34">
        <f>SUM(H36,H43,H44)</f>
        <v>360</v>
      </c>
      <c r="I45" s="33" t="s">
        <v>303</v>
      </c>
      <c r="J45" s="34">
        <f>SUM(J36,J43,J44)</f>
        <v>342</v>
      </c>
      <c r="K45" s="33" t="s">
        <v>301</v>
      </c>
      <c r="L45" s="34">
        <f>SUM(L36,L43,L44)</f>
        <v>374</v>
      </c>
      <c r="M45" s="33" t="s">
        <v>302</v>
      </c>
      <c r="N45" s="34">
        <f>SUM(N36,N43,N44)</f>
        <v>379</v>
      </c>
      <c r="O45" s="18"/>
      <c r="P45" s="14"/>
    </row>
    <row r="46" spans="1:14" ht="12.75">
      <c r="A46" s="41" t="s">
        <v>581</v>
      </c>
      <c r="B46" s="34">
        <v>4236</v>
      </c>
      <c r="C46" s="41" t="s">
        <v>602</v>
      </c>
      <c r="D46" s="34">
        <v>4031</v>
      </c>
      <c r="E46" s="42" t="s">
        <v>598</v>
      </c>
      <c r="F46" s="14">
        <v>3723</v>
      </c>
      <c r="G46" s="42" t="s">
        <v>603</v>
      </c>
      <c r="H46" s="14">
        <v>3366</v>
      </c>
      <c r="I46" s="42" t="s">
        <v>604</v>
      </c>
      <c r="J46" s="14">
        <v>3833</v>
      </c>
      <c r="K46" s="42" t="s">
        <v>631</v>
      </c>
      <c r="L46" s="14">
        <v>3814</v>
      </c>
      <c r="M46" s="42" t="s">
        <v>632</v>
      </c>
      <c r="N46" s="14">
        <v>3526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81" zoomScaleNormal="81" workbookViewId="0" topLeftCell="A1">
      <selection activeCell="B4" sqref="B4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1.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23" t="s">
        <v>123</v>
      </c>
      <c r="B2" s="23" t="s">
        <v>97</v>
      </c>
      <c r="C2" s="23" t="s">
        <v>236</v>
      </c>
      <c r="D2" s="50" t="s">
        <v>34</v>
      </c>
      <c r="E2" s="24">
        <v>-20</v>
      </c>
      <c r="F2" s="39"/>
      <c r="G2" s="15"/>
      <c r="H2" s="26"/>
      <c r="I2" s="2"/>
      <c r="J2" s="39"/>
      <c r="K2" s="15"/>
      <c r="M2" s="13">
        <v>1</v>
      </c>
      <c r="N2" s="4" t="s">
        <v>100</v>
      </c>
      <c r="O2" s="24">
        <v>63</v>
      </c>
    </row>
    <row r="3" spans="1:15" ht="12.75">
      <c r="A3" s="23" t="s">
        <v>31</v>
      </c>
      <c r="B3" s="23" t="s">
        <v>497</v>
      </c>
      <c r="C3" s="23" t="s">
        <v>233</v>
      </c>
      <c r="D3" s="50" t="s">
        <v>5</v>
      </c>
      <c r="E3" s="24">
        <v>-20</v>
      </c>
      <c r="F3" s="39"/>
      <c r="G3" s="15"/>
      <c r="H3" s="26"/>
      <c r="I3" s="2"/>
      <c r="J3" s="39"/>
      <c r="K3" s="15"/>
      <c r="M3" s="13">
        <v>2</v>
      </c>
      <c r="N3" s="4" t="s">
        <v>55</v>
      </c>
      <c r="O3" s="24">
        <v>55</v>
      </c>
    </row>
    <row r="4" spans="1:15" ht="12.75">
      <c r="A4" s="23" t="s">
        <v>599</v>
      </c>
      <c r="B4" s="23" t="s">
        <v>278</v>
      </c>
      <c r="C4" s="23" t="s">
        <v>235</v>
      </c>
      <c r="D4" s="50" t="s">
        <v>252</v>
      </c>
      <c r="E4" s="24" t="s">
        <v>275</v>
      </c>
      <c r="F4" s="39"/>
      <c r="G4" s="15"/>
      <c r="H4" s="26"/>
      <c r="I4" s="2"/>
      <c r="J4" s="39"/>
      <c r="K4" s="15"/>
      <c r="M4" s="13">
        <v>3</v>
      </c>
      <c r="N4" s="4" t="s">
        <v>149</v>
      </c>
      <c r="O4" s="24">
        <v>75</v>
      </c>
    </row>
    <row r="5" spans="1:15" ht="12.75">
      <c r="A5" s="44"/>
      <c r="B5" s="23"/>
      <c r="C5" s="23"/>
      <c r="D5" s="23"/>
      <c r="F5" s="39"/>
      <c r="G5" s="15"/>
      <c r="H5" s="26"/>
      <c r="I5" s="16"/>
      <c r="J5" s="39"/>
      <c r="K5" s="15"/>
      <c r="M5" s="13">
        <v>4</v>
      </c>
      <c r="N5" s="4" t="s">
        <v>222</v>
      </c>
      <c r="O5" s="24">
        <v>82</v>
      </c>
    </row>
    <row r="6" spans="1:15" ht="12.75">
      <c r="A6" s="23"/>
      <c r="B6" s="23"/>
      <c r="C6" s="23"/>
      <c r="D6" s="23"/>
      <c r="F6" s="39"/>
      <c r="G6" s="15"/>
      <c r="H6" s="26"/>
      <c r="I6" s="16"/>
      <c r="J6" s="39"/>
      <c r="K6" s="15"/>
      <c r="M6" s="13">
        <v>5</v>
      </c>
      <c r="N6" s="4" t="s">
        <v>434</v>
      </c>
      <c r="O6" s="24">
        <v>61</v>
      </c>
    </row>
    <row r="7" spans="1:15" ht="12.75">
      <c r="A7" s="23"/>
      <c r="B7" s="23"/>
      <c r="C7" s="23"/>
      <c r="D7" s="23"/>
      <c r="F7" s="39"/>
      <c r="G7" s="15"/>
      <c r="H7" s="26"/>
      <c r="I7" s="2"/>
      <c r="J7" s="39"/>
      <c r="K7" s="15"/>
      <c r="M7" s="13">
        <v>6</v>
      </c>
      <c r="N7" s="4" t="s">
        <v>37</v>
      </c>
      <c r="O7" s="24">
        <v>77</v>
      </c>
    </row>
    <row r="8" spans="1:15" ht="12.75">
      <c r="A8" s="49"/>
      <c r="B8" s="23"/>
      <c r="C8" s="23"/>
      <c r="D8" s="23"/>
      <c r="F8" s="39"/>
      <c r="G8" s="15"/>
      <c r="H8" s="26"/>
      <c r="I8" s="2"/>
      <c r="J8" s="39"/>
      <c r="K8" s="15"/>
      <c r="M8" s="13">
        <v>7</v>
      </c>
      <c r="N8" s="4" t="s">
        <v>38</v>
      </c>
      <c r="O8" s="24">
        <v>63</v>
      </c>
    </row>
    <row r="9" spans="1:15" ht="12.75">
      <c r="A9" s="50"/>
      <c r="B9" s="23"/>
      <c r="C9" s="23"/>
      <c r="D9" s="23"/>
      <c r="F9" s="39"/>
      <c r="G9" s="15"/>
      <c r="H9" s="26"/>
      <c r="I9" s="2"/>
      <c r="J9" s="38"/>
      <c r="K9" s="15"/>
      <c r="M9" s="13">
        <v>8</v>
      </c>
      <c r="N9" s="4" t="s">
        <v>142</v>
      </c>
      <c r="O9" s="24">
        <v>90</v>
      </c>
    </row>
    <row r="10" spans="1:15" ht="12.75">
      <c r="A10" s="50"/>
      <c r="B10" s="23"/>
      <c r="C10" s="23"/>
      <c r="D10" s="23"/>
      <c r="F10" s="39"/>
      <c r="G10" s="15"/>
      <c r="J10" s="38"/>
      <c r="K10" s="24"/>
      <c r="M10" s="13">
        <v>9</v>
      </c>
      <c r="N10" s="4" t="s">
        <v>48</v>
      </c>
      <c r="O10" s="24">
        <v>58</v>
      </c>
    </row>
    <row r="11" spans="2:15" ht="12.75">
      <c r="B11" s="23"/>
      <c r="C11" s="23"/>
      <c r="D11" s="23"/>
      <c r="F11" s="39"/>
      <c r="G11" s="15"/>
      <c r="J11" s="39"/>
      <c r="K11" s="15"/>
      <c r="M11" s="13">
        <v>10</v>
      </c>
      <c r="N11" s="4" t="s">
        <v>2</v>
      </c>
      <c r="O11" s="24">
        <v>73</v>
      </c>
    </row>
    <row r="12" spans="1:15" ht="12.75">
      <c r="A12"/>
      <c r="F12" s="39"/>
      <c r="G12" s="15"/>
      <c r="H12" s="26"/>
      <c r="J12" s="39"/>
      <c r="K12" s="15"/>
      <c r="M12" s="13">
        <v>11</v>
      </c>
      <c r="N12" s="4" t="s">
        <v>9</v>
      </c>
      <c r="O12" s="24">
        <v>69</v>
      </c>
    </row>
    <row r="13" spans="1:15" ht="12.75">
      <c r="A13"/>
      <c r="F13" s="39"/>
      <c r="G13" s="15"/>
      <c r="H13" s="26"/>
      <c r="J13" s="39"/>
      <c r="K13" s="19"/>
      <c r="M13" s="13">
        <v>12</v>
      </c>
      <c r="N13" s="4" t="s">
        <v>544</v>
      </c>
      <c r="O13" s="24">
        <v>89</v>
      </c>
    </row>
    <row r="14" spans="1:15" ht="12.75">
      <c r="A14"/>
      <c r="B14" s="23"/>
      <c r="C14" s="23"/>
      <c r="D14" s="23"/>
      <c r="F14" s="39"/>
      <c r="G14" s="15"/>
      <c r="H14" s="26"/>
      <c r="J14" s="38"/>
      <c r="K14" s="15"/>
      <c r="M14" s="13">
        <v>13</v>
      </c>
      <c r="N14" s="4" t="s">
        <v>601</v>
      </c>
      <c r="O14" s="24">
        <v>73</v>
      </c>
    </row>
    <row r="15" spans="1:13" ht="12.75">
      <c r="A15"/>
      <c r="F15" s="39"/>
      <c r="G15" s="15"/>
      <c r="H15" s="26"/>
      <c r="J15" s="56" t="s">
        <v>229</v>
      </c>
      <c r="K15" s="56"/>
      <c r="L15" s="56"/>
      <c r="M15" s="13">
        <v>14</v>
      </c>
    </row>
    <row r="16" spans="6:13" ht="12.75">
      <c r="F16" s="39"/>
      <c r="G16" s="15"/>
      <c r="H16" s="26"/>
      <c r="J16" s="39"/>
      <c r="K16" s="15"/>
      <c r="M16" s="13">
        <v>15</v>
      </c>
    </row>
    <row r="17" spans="1:13" ht="12.75">
      <c r="A17" s="22"/>
      <c r="B17" s="22"/>
      <c r="C17" s="23"/>
      <c r="D17" s="23"/>
      <c r="F17" s="39"/>
      <c r="G17" s="15"/>
      <c r="H17" s="26"/>
      <c r="J17" s="39"/>
      <c r="K17" s="15"/>
      <c r="M17" s="13">
        <v>16</v>
      </c>
    </row>
    <row r="18" spans="1:13" ht="12.75">
      <c r="A18" s="23"/>
      <c r="B18" s="23"/>
      <c r="C18" s="23"/>
      <c r="D18" s="23"/>
      <c r="F18" s="39"/>
      <c r="G18" s="15"/>
      <c r="H18" s="26"/>
      <c r="J18" s="39"/>
      <c r="K18" s="15"/>
      <c r="M18" s="13">
        <v>17</v>
      </c>
    </row>
    <row r="19" spans="1:13" ht="12.75">
      <c r="A19" s="40"/>
      <c r="B19" s="23"/>
      <c r="C19" s="23"/>
      <c r="D19" s="23"/>
      <c r="F19" s="39"/>
      <c r="G19" s="15"/>
      <c r="H19" s="26"/>
      <c r="J19" s="39"/>
      <c r="K19" s="15"/>
      <c r="M19" s="13">
        <v>18</v>
      </c>
    </row>
    <row r="20" spans="1:13" ht="12.75">
      <c r="A20" s="23"/>
      <c r="B20" s="23"/>
      <c r="C20" s="23"/>
      <c r="D20" s="23"/>
      <c r="F20" s="39"/>
      <c r="G20" s="15"/>
      <c r="H20" s="26"/>
      <c r="J20" s="39"/>
      <c r="K20" s="15"/>
      <c r="M20" s="13">
        <v>19</v>
      </c>
    </row>
    <row r="21" spans="1:13" ht="12.75">
      <c r="A21" s="40"/>
      <c r="B21" s="23"/>
      <c r="C21" s="23"/>
      <c r="D21" s="23"/>
      <c r="F21" s="39"/>
      <c r="G21" s="15"/>
      <c r="H21" s="26"/>
      <c r="J21" s="39"/>
      <c r="K21" s="15"/>
      <c r="M21" s="13">
        <v>20</v>
      </c>
    </row>
    <row r="22" spans="1:13" ht="12.75">
      <c r="A22" s="23"/>
      <c r="B22" s="23"/>
      <c r="C22" s="23"/>
      <c r="D22" s="23"/>
      <c r="F22" s="39"/>
      <c r="G22" s="15"/>
      <c r="H22" s="29"/>
      <c r="J22" s="38"/>
      <c r="K22" s="9"/>
      <c r="M22" s="13">
        <v>21</v>
      </c>
    </row>
    <row r="23" spans="1:13" ht="12.75">
      <c r="A23" s="40"/>
      <c r="B23" s="30"/>
      <c r="C23" s="23"/>
      <c r="D23" s="23"/>
      <c r="F23" s="39"/>
      <c r="G23" s="15"/>
      <c r="H23" s="29"/>
      <c r="J23" s="39"/>
      <c r="K23" s="15"/>
      <c r="M23" s="13">
        <v>22</v>
      </c>
    </row>
    <row r="24" spans="1:13" ht="12.75">
      <c r="A24" s="23"/>
      <c r="B24" s="23"/>
      <c r="C24" s="23"/>
      <c r="D24" s="23"/>
      <c r="F24" s="39"/>
      <c r="G24" s="15"/>
      <c r="H24" s="29"/>
      <c r="J24" s="38"/>
      <c r="K24" s="16"/>
      <c r="M24" s="13">
        <v>23</v>
      </c>
    </row>
    <row r="25" spans="1:13" ht="12.75">
      <c r="A25" s="23"/>
      <c r="B25" s="23"/>
      <c r="C25" s="23"/>
      <c r="D25" s="23"/>
      <c r="F25" s="39"/>
      <c r="G25" s="15"/>
      <c r="H25" s="29"/>
      <c r="J25" s="39"/>
      <c r="K25" s="15"/>
      <c r="M25" s="13">
        <v>24</v>
      </c>
    </row>
    <row r="26" spans="1:13" ht="12.75">
      <c r="A26" s="23"/>
      <c r="B26" s="23"/>
      <c r="C26" s="23"/>
      <c r="D26" s="23"/>
      <c r="F26" s="39"/>
      <c r="G26" s="15"/>
      <c r="H26" s="29"/>
      <c r="J26" s="39"/>
      <c r="K26" s="15"/>
      <c r="M26" s="13">
        <v>25</v>
      </c>
    </row>
    <row r="27" spans="1:13" ht="12.75">
      <c r="A27" s="23"/>
      <c r="B27" s="23"/>
      <c r="C27" s="23"/>
      <c r="D27" s="23"/>
      <c r="F27" s="39"/>
      <c r="G27" s="15"/>
      <c r="H27" s="29"/>
      <c r="J27" s="38"/>
      <c r="K27" s="24"/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9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/>
      <c r="I30" s="15"/>
      <c r="J30" s="39"/>
      <c r="K30" s="15"/>
    </row>
    <row r="31" spans="1:11" ht="12.75">
      <c r="A31" s="24" t="s">
        <v>163</v>
      </c>
      <c r="B31" s="24">
        <v>26</v>
      </c>
      <c r="F31" s="31"/>
      <c r="H31" s="39"/>
      <c r="I31" s="15"/>
      <c r="J31" s="39"/>
      <c r="K31" s="15"/>
    </row>
    <row r="32" spans="1:11" ht="12.75">
      <c r="A32" s="24" t="s">
        <v>177</v>
      </c>
      <c r="B32" s="24" t="s">
        <v>178</v>
      </c>
      <c r="H32" s="39"/>
      <c r="I32" s="15"/>
      <c r="J32" s="39"/>
      <c r="K32" s="15"/>
    </row>
    <row r="33" spans="1:11" ht="12.75">
      <c r="A33" s="24" t="s">
        <v>268</v>
      </c>
      <c r="B33" s="24" t="s">
        <v>179</v>
      </c>
      <c r="H33" s="39"/>
      <c r="I33" s="15"/>
      <c r="J33" s="39"/>
      <c r="K33" s="15"/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/>
      <c r="I34" s="15"/>
      <c r="J34" s="39"/>
      <c r="K34" s="15"/>
    </row>
    <row r="35" spans="1:11" ht="12.75">
      <c r="A35" s="24"/>
      <c r="B35" s="24" t="s">
        <v>166</v>
      </c>
      <c r="F35" s="29">
        <v>59</v>
      </c>
      <c r="G35" s="4" t="s">
        <v>222</v>
      </c>
      <c r="H35" s="39"/>
      <c r="I35" s="15"/>
      <c r="J35" s="39"/>
      <c r="K35" s="15"/>
    </row>
    <row r="36" spans="1:11" ht="12.75">
      <c r="A36" s="20" t="s">
        <v>168</v>
      </c>
      <c r="B36" s="24" t="s">
        <v>167</v>
      </c>
      <c r="H36" s="39"/>
      <c r="I36" s="15"/>
      <c r="J36" s="39"/>
      <c r="K36" s="15"/>
    </row>
    <row r="37" spans="1:11" ht="12.75">
      <c r="A37" s="4" t="s">
        <v>269</v>
      </c>
      <c r="B37" s="24" t="s">
        <v>169</v>
      </c>
      <c r="H37" s="39"/>
      <c r="I37" s="15"/>
      <c r="J37" s="39"/>
      <c r="K37" s="15"/>
    </row>
    <row r="38" spans="1:11" ht="12.75">
      <c r="A38" s="4" t="s">
        <v>180</v>
      </c>
      <c r="B38" s="24" t="s">
        <v>170</v>
      </c>
      <c r="H38" s="39"/>
      <c r="I38" s="15"/>
      <c r="J38" s="39"/>
      <c r="K38" s="15"/>
    </row>
    <row r="39" spans="1:11" ht="12.75">
      <c r="A39" s="4" t="s">
        <v>181</v>
      </c>
      <c r="B39" s="24"/>
      <c r="H39" s="39"/>
      <c r="I39" s="15"/>
      <c r="J39" s="38"/>
      <c r="K39" s="24"/>
    </row>
    <row r="40" spans="1:11" ht="12.75">
      <c r="A40" s="4" t="s">
        <v>182</v>
      </c>
      <c r="B40" s="24"/>
      <c r="H40" s="39"/>
      <c r="I40" s="15"/>
      <c r="J40" s="39"/>
      <c r="K40" s="15"/>
    </row>
    <row r="41" spans="1:11" ht="12.75">
      <c r="A41" s="4" t="s">
        <v>270</v>
      </c>
      <c r="B41" s="24"/>
      <c r="H41" s="39"/>
      <c r="I41" s="15"/>
      <c r="J41" s="38"/>
      <c r="K41" s="24"/>
    </row>
    <row r="42" spans="1:11" ht="12.75">
      <c r="A42" s="24"/>
      <c r="H42" s="39"/>
      <c r="I42" s="15"/>
      <c r="J42" s="38"/>
      <c r="K42" s="24"/>
    </row>
    <row r="43" spans="8:11" ht="12.75">
      <c r="H43" s="39"/>
      <c r="I43" s="15"/>
      <c r="J43" s="38"/>
      <c r="K43" s="24"/>
    </row>
    <row r="44" spans="8:11" ht="12.75">
      <c r="H44" s="39"/>
      <c r="I44" s="15"/>
      <c r="J44" s="38"/>
      <c r="K44" s="24"/>
    </row>
    <row r="45" spans="8:11" ht="12.75">
      <c r="H45" s="39"/>
      <c r="I45" s="15"/>
      <c r="J45" s="39"/>
      <c r="K45" s="15"/>
    </row>
    <row r="46" spans="8:11" ht="12.75">
      <c r="H46" s="39"/>
      <c r="I46" s="15"/>
      <c r="J46" s="39"/>
      <c r="K46" s="15"/>
    </row>
    <row r="47" spans="8:11" ht="12.75">
      <c r="H47" s="39"/>
      <c r="I47" s="15"/>
      <c r="J47" s="39"/>
      <c r="K47" s="15"/>
    </row>
    <row r="48" spans="8:11" ht="12.75">
      <c r="H48" s="39"/>
      <c r="I48" s="15"/>
      <c r="J48" s="38"/>
      <c r="K48" s="16"/>
    </row>
    <row r="49" spans="8:11" ht="12.75">
      <c r="H49" s="39"/>
      <c r="I49" s="15"/>
      <c r="J49" s="38"/>
      <c r="K49" s="24"/>
    </row>
    <row r="50" spans="8:11" ht="12.75">
      <c r="H50" s="39"/>
      <c r="I50" s="15"/>
      <c r="J50" s="39"/>
      <c r="K50" s="15"/>
    </row>
    <row r="51" spans="8:11" ht="12.75">
      <c r="H51" s="39"/>
      <c r="I51" s="15"/>
      <c r="J51" s="25"/>
      <c r="K51" s="24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39"/>
      <c r="I55" s="15"/>
      <c r="J55" s="25"/>
      <c r="K55" s="24"/>
    </row>
    <row r="56" spans="8:9" ht="12.75">
      <c r="H56" s="39"/>
      <c r="I56" s="15"/>
    </row>
    <row r="57" spans="8:9" ht="12.75">
      <c r="H57" s="38"/>
      <c r="I57" s="9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2">
      <selection activeCell="O45" sqref="O45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5.00390625" style="14" customWidth="1"/>
    <col min="15" max="15" width="13.8515625" style="16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584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17" t="s">
        <v>498</v>
      </c>
      <c r="B4" s="14">
        <v>11</v>
      </c>
      <c r="C4" s="16" t="s">
        <v>190</v>
      </c>
      <c r="D4" s="14">
        <v>18</v>
      </c>
      <c r="E4" s="16" t="s">
        <v>240</v>
      </c>
      <c r="F4" s="14">
        <v>14</v>
      </c>
      <c r="G4" s="16" t="s">
        <v>41</v>
      </c>
      <c r="H4" s="14">
        <v>34</v>
      </c>
      <c r="I4" s="16" t="s">
        <v>60</v>
      </c>
      <c r="J4" s="14">
        <v>18</v>
      </c>
      <c r="K4" s="17" t="s">
        <v>207</v>
      </c>
      <c r="L4" s="14">
        <v>8</v>
      </c>
      <c r="M4" s="16" t="s">
        <v>209</v>
      </c>
      <c r="N4" s="14">
        <v>12</v>
      </c>
      <c r="O4" s="16" t="s">
        <v>372</v>
      </c>
      <c r="P4" s="14">
        <v>26</v>
      </c>
    </row>
    <row r="5" spans="1:16" ht="12.75">
      <c r="A5" s="19" t="s">
        <v>8</v>
      </c>
      <c r="B5" s="14">
        <v>13</v>
      </c>
      <c r="C5" s="16" t="s">
        <v>56</v>
      </c>
      <c r="D5" s="14">
        <v>26</v>
      </c>
      <c r="E5" s="16" t="s">
        <v>192</v>
      </c>
      <c r="F5" s="14">
        <v>25</v>
      </c>
      <c r="G5" s="16" t="s">
        <v>197</v>
      </c>
      <c r="H5" s="14">
        <v>48</v>
      </c>
      <c r="I5" s="48" t="s">
        <v>104</v>
      </c>
      <c r="J5" s="34">
        <v>72</v>
      </c>
      <c r="K5" s="16" t="s">
        <v>116</v>
      </c>
      <c r="L5" s="14">
        <v>16</v>
      </c>
      <c r="M5" s="16" t="s">
        <v>143</v>
      </c>
      <c r="N5" s="14">
        <v>54</v>
      </c>
      <c r="O5" s="16" t="s">
        <v>254</v>
      </c>
      <c r="P5" s="14">
        <v>12</v>
      </c>
    </row>
    <row r="6" spans="1:16" ht="12.75">
      <c r="A6" s="19" t="s">
        <v>187</v>
      </c>
      <c r="B6" s="14">
        <v>10</v>
      </c>
      <c r="C6" s="16" t="s">
        <v>53</v>
      </c>
      <c r="D6" s="14">
        <v>12</v>
      </c>
      <c r="E6" s="16" t="s">
        <v>35</v>
      </c>
      <c r="F6" s="14">
        <v>13</v>
      </c>
      <c r="G6" s="35" t="s">
        <v>124</v>
      </c>
      <c r="H6" s="34">
        <v>38</v>
      </c>
      <c r="I6" s="16" t="s">
        <v>590</v>
      </c>
      <c r="J6" s="14">
        <v>0</v>
      </c>
      <c r="K6" s="16" t="s">
        <v>210</v>
      </c>
      <c r="L6" s="14">
        <v>12</v>
      </c>
      <c r="M6" s="16" t="s">
        <v>440</v>
      </c>
      <c r="N6" s="14">
        <v>1</v>
      </c>
      <c r="O6" s="16" t="s">
        <v>255</v>
      </c>
      <c r="P6" s="14">
        <v>15</v>
      </c>
    </row>
    <row r="7" spans="1:16" ht="12.75">
      <c r="A7" s="19" t="s">
        <v>10</v>
      </c>
      <c r="B7" s="14">
        <v>1</v>
      </c>
      <c r="C7" s="16" t="s">
        <v>154</v>
      </c>
      <c r="D7" s="14">
        <v>4</v>
      </c>
      <c r="E7" s="16" t="s">
        <v>193</v>
      </c>
      <c r="F7" s="14">
        <v>35</v>
      </c>
      <c r="G7" s="16" t="s">
        <v>198</v>
      </c>
      <c r="H7" s="14">
        <v>17</v>
      </c>
      <c r="I7" s="16" t="s">
        <v>496</v>
      </c>
      <c r="J7" s="14">
        <v>22</v>
      </c>
      <c r="K7" s="16" t="s">
        <v>588</v>
      </c>
      <c r="L7" s="14">
        <v>0</v>
      </c>
      <c r="M7" s="16" t="s">
        <v>292</v>
      </c>
      <c r="N7" s="14">
        <v>16</v>
      </c>
      <c r="O7" s="16" t="s">
        <v>256</v>
      </c>
      <c r="P7" s="14">
        <v>7</v>
      </c>
    </row>
    <row r="8" spans="1:16" ht="12.75">
      <c r="A8" s="14" t="s">
        <v>38</v>
      </c>
      <c r="B8" s="14">
        <v>14</v>
      </c>
      <c r="C8" s="16" t="s">
        <v>84</v>
      </c>
      <c r="D8" s="14">
        <v>21</v>
      </c>
      <c r="E8" s="35" t="s">
        <v>114</v>
      </c>
      <c r="F8" s="34">
        <v>51</v>
      </c>
      <c r="G8" s="17" t="s">
        <v>203</v>
      </c>
      <c r="H8" s="14">
        <v>12</v>
      </c>
      <c r="I8" s="16" t="s">
        <v>425</v>
      </c>
      <c r="J8" s="14">
        <v>30</v>
      </c>
      <c r="K8" s="16" t="s">
        <v>22</v>
      </c>
      <c r="L8" s="14">
        <v>32</v>
      </c>
      <c r="M8" s="16" t="s">
        <v>212</v>
      </c>
      <c r="N8" s="14">
        <v>10</v>
      </c>
      <c r="O8" s="16" t="s">
        <v>257</v>
      </c>
      <c r="P8" s="14">
        <v>27</v>
      </c>
    </row>
    <row r="9" spans="1:16" ht="12.75">
      <c r="A9" s="19" t="s">
        <v>91</v>
      </c>
      <c r="B9" s="14">
        <v>34</v>
      </c>
      <c r="C9" s="16" t="s">
        <v>117</v>
      </c>
      <c r="D9" s="14">
        <v>27</v>
      </c>
      <c r="E9" s="16" t="s">
        <v>2</v>
      </c>
      <c r="F9" s="14">
        <v>42</v>
      </c>
      <c r="G9" s="16" t="s">
        <v>112</v>
      </c>
      <c r="H9" s="14">
        <v>29</v>
      </c>
      <c r="I9" s="16" t="s">
        <v>19</v>
      </c>
      <c r="J9" s="14">
        <v>31</v>
      </c>
      <c r="K9" s="16" t="s">
        <v>150</v>
      </c>
      <c r="L9" s="14">
        <v>21</v>
      </c>
      <c r="M9" s="16" t="s">
        <v>147</v>
      </c>
      <c r="N9" s="14">
        <v>0</v>
      </c>
      <c r="O9" s="16" t="s">
        <v>278</v>
      </c>
      <c r="P9" s="14">
        <v>29</v>
      </c>
    </row>
    <row r="10" spans="1:16" ht="12.75">
      <c r="A10" s="19" t="s">
        <v>129</v>
      </c>
      <c r="B10" s="14">
        <v>34</v>
      </c>
      <c r="C10" s="16" t="s">
        <v>355</v>
      </c>
      <c r="D10" s="14">
        <v>29</v>
      </c>
      <c r="E10" s="16" t="s">
        <v>118</v>
      </c>
      <c r="F10" s="14">
        <v>13</v>
      </c>
      <c r="G10" s="16" t="s">
        <v>417</v>
      </c>
      <c r="H10" s="34">
        <v>55</v>
      </c>
      <c r="I10" s="16" t="s">
        <v>132</v>
      </c>
      <c r="J10" s="14">
        <v>15</v>
      </c>
      <c r="K10" s="16" t="s">
        <v>111</v>
      </c>
      <c r="L10" s="14">
        <v>28</v>
      </c>
      <c r="M10" s="35" t="s">
        <v>20</v>
      </c>
      <c r="N10" s="34">
        <v>45</v>
      </c>
      <c r="O10" s="16" t="s">
        <v>204</v>
      </c>
      <c r="P10" s="14">
        <v>22</v>
      </c>
    </row>
    <row r="11" spans="1:16" ht="12.75">
      <c r="A11" s="19" t="s">
        <v>502</v>
      </c>
      <c r="B11" s="14">
        <v>15</v>
      </c>
      <c r="C11" s="16" t="s">
        <v>52</v>
      </c>
      <c r="D11" s="14">
        <v>13</v>
      </c>
      <c r="E11" s="17" t="s">
        <v>108</v>
      </c>
      <c r="F11" s="14">
        <v>33</v>
      </c>
      <c r="G11" s="16" t="s">
        <v>199</v>
      </c>
      <c r="H11" s="34">
        <v>52</v>
      </c>
      <c r="I11" s="16" t="s">
        <v>107</v>
      </c>
      <c r="J11" s="14">
        <v>35</v>
      </c>
      <c r="K11" s="16" t="s">
        <v>323</v>
      </c>
      <c r="L11" s="14">
        <v>4</v>
      </c>
      <c r="M11" s="16" t="s">
        <v>128</v>
      </c>
      <c r="N11" s="14">
        <v>33</v>
      </c>
      <c r="O11" s="16" t="s">
        <v>260</v>
      </c>
      <c r="P11" s="14">
        <v>11</v>
      </c>
    </row>
    <row r="12" spans="1:16" ht="12.75">
      <c r="A12" s="19" t="s">
        <v>79</v>
      </c>
      <c r="B12" s="14">
        <v>34</v>
      </c>
      <c r="C12" s="16" t="s">
        <v>40</v>
      </c>
      <c r="D12" s="14">
        <v>14</v>
      </c>
      <c r="E12" s="17" t="s">
        <v>293</v>
      </c>
      <c r="F12" s="14">
        <v>19</v>
      </c>
      <c r="G12" s="16" t="s">
        <v>200</v>
      </c>
      <c r="H12" s="14">
        <v>20</v>
      </c>
      <c r="I12" s="16" t="s">
        <v>316</v>
      </c>
      <c r="J12" s="14">
        <v>21</v>
      </c>
      <c r="K12" s="16" t="s">
        <v>131</v>
      </c>
      <c r="L12" s="14">
        <v>17</v>
      </c>
      <c r="M12" s="16" t="s">
        <v>101</v>
      </c>
      <c r="N12" s="14">
        <v>45</v>
      </c>
      <c r="O12" s="16" t="s">
        <v>374</v>
      </c>
      <c r="P12" s="14">
        <v>6</v>
      </c>
    </row>
    <row r="13" spans="2:16" ht="12.75">
      <c r="B13" s="14">
        <f>SUM(B4:B12)-SUBTOTAL(5,B4:B12)</f>
        <v>165</v>
      </c>
      <c r="D13" s="14">
        <f>SUM(D4:D12)-SUBTOTAL(5,D4:D12)</f>
        <v>160</v>
      </c>
      <c r="F13" s="14">
        <f>SUM(F4:F12)-SUBTOTAL(5,F4:F12)</f>
        <v>232</v>
      </c>
      <c r="H13" s="14">
        <f>SUM(H4:H12)-SUBTOTAL(5,H4:H12)</f>
        <v>293</v>
      </c>
      <c r="J13" s="14">
        <f>SUM(J4:J12)-SUBTOTAL(5,J4:J12)</f>
        <v>244</v>
      </c>
      <c r="L13" s="14">
        <f>SUM(L4:L12)-SUBTOTAL(5,L4:L12)</f>
        <v>138</v>
      </c>
      <c r="N13" s="14">
        <f>SUM(N4:N12)-SUBTOTAL(5,N4:N12)</f>
        <v>216</v>
      </c>
      <c r="P13" s="14">
        <f>SUM(P4:P12)-SUBTOTAL(5,P4:P12)</f>
        <v>149</v>
      </c>
    </row>
    <row r="14" ht="6" customHeight="1">
      <c r="P14" s="14"/>
    </row>
    <row r="15" spans="1:16" ht="12.75">
      <c r="A15" s="16" t="s">
        <v>83</v>
      </c>
      <c r="B15" s="14">
        <v>37</v>
      </c>
      <c r="C15" s="16" t="s">
        <v>63</v>
      </c>
      <c r="D15" s="14">
        <v>0</v>
      </c>
      <c r="E15" s="16" t="s">
        <v>241</v>
      </c>
      <c r="F15" s="14">
        <v>42</v>
      </c>
      <c r="G15" s="16" t="s">
        <v>201</v>
      </c>
      <c r="H15" s="14">
        <v>22</v>
      </c>
      <c r="I15" s="16" t="s">
        <v>122</v>
      </c>
      <c r="J15" s="14">
        <v>21</v>
      </c>
      <c r="K15" s="16" t="s">
        <v>591</v>
      </c>
      <c r="L15" s="14">
        <v>0</v>
      </c>
      <c r="M15" s="16" t="s">
        <v>141</v>
      </c>
      <c r="N15" s="14">
        <v>30</v>
      </c>
      <c r="O15" s="16" t="s">
        <v>127</v>
      </c>
      <c r="P15" s="14">
        <v>5</v>
      </c>
    </row>
    <row r="16" spans="1:16" ht="12.75">
      <c r="A16" s="16" t="s">
        <v>195</v>
      </c>
      <c r="B16" s="14">
        <v>18</v>
      </c>
      <c r="C16" s="16" t="s">
        <v>113</v>
      </c>
      <c r="D16" s="14">
        <v>16</v>
      </c>
      <c r="E16" s="16" t="s">
        <v>194</v>
      </c>
      <c r="F16" s="14">
        <v>22</v>
      </c>
      <c r="G16" s="16" t="s">
        <v>151</v>
      </c>
      <c r="H16" s="14">
        <v>32</v>
      </c>
      <c r="I16" s="16" t="s">
        <v>37</v>
      </c>
      <c r="J16" s="14">
        <v>20</v>
      </c>
      <c r="K16" s="16" t="s">
        <v>493</v>
      </c>
      <c r="L16" s="14">
        <v>26</v>
      </c>
      <c r="M16" s="16" t="s">
        <v>437</v>
      </c>
      <c r="N16" s="14">
        <v>17</v>
      </c>
      <c r="O16" s="16" t="s">
        <v>518</v>
      </c>
      <c r="P16" s="14">
        <v>-4</v>
      </c>
    </row>
    <row r="17" spans="1:16" ht="12.75">
      <c r="A17" s="35" t="s">
        <v>544</v>
      </c>
      <c r="B17" s="34">
        <v>89</v>
      </c>
      <c r="C17" s="16" t="s">
        <v>152</v>
      </c>
      <c r="D17" s="14">
        <v>0</v>
      </c>
      <c r="E17" s="16" t="s">
        <v>72</v>
      </c>
      <c r="F17" s="14">
        <v>24</v>
      </c>
      <c r="G17" s="16" t="s">
        <v>138</v>
      </c>
      <c r="H17" s="14">
        <v>0</v>
      </c>
      <c r="I17" s="16" t="s">
        <v>148</v>
      </c>
      <c r="J17" s="14">
        <v>0</v>
      </c>
      <c r="K17" s="16" t="s">
        <v>263</v>
      </c>
      <c r="L17" s="14">
        <v>-2</v>
      </c>
      <c r="M17" s="16" t="s">
        <v>78</v>
      </c>
      <c r="N17" s="14">
        <v>14</v>
      </c>
      <c r="O17" s="16" t="s">
        <v>264</v>
      </c>
      <c r="P17" s="14">
        <v>2</v>
      </c>
    </row>
    <row r="18" spans="1:16" ht="12.75">
      <c r="A18" s="16" t="s">
        <v>66</v>
      </c>
      <c r="B18" s="14">
        <v>51</v>
      </c>
      <c r="C18" s="16" t="s">
        <v>140</v>
      </c>
      <c r="D18" s="14">
        <v>15</v>
      </c>
      <c r="E18" s="16" t="s">
        <v>196</v>
      </c>
      <c r="F18" s="14">
        <v>24</v>
      </c>
      <c r="G18" s="16" t="s">
        <v>67</v>
      </c>
      <c r="H18" s="14">
        <v>14</v>
      </c>
      <c r="I18" s="35" t="s">
        <v>246</v>
      </c>
      <c r="J18" s="34">
        <v>52</v>
      </c>
      <c r="K18" s="35" t="s">
        <v>49</v>
      </c>
      <c r="L18" s="34">
        <v>53</v>
      </c>
      <c r="M18" s="16" t="s">
        <v>565</v>
      </c>
      <c r="N18" s="14">
        <v>46</v>
      </c>
      <c r="O18" s="16" t="s">
        <v>449</v>
      </c>
      <c r="P18" s="14">
        <v>-6</v>
      </c>
    </row>
    <row r="19" spans="1:16" ht="12.75">
      <c r="A19" s="16" t="s">
        <v>110</v>
      </c>
      <c r="B19" s="14">
        <v>20</v>
      </c>
      <c r="C19" s="16" t="s">
        <v>191</v>
      </c>
      <c r="D19" s="14">
        <v>7</v>
      </c>
      <c r="E19" s="16" t="s">
        <v>9</v>
      </c>
      <c r="F19" s="14">
        <v>38</v>
      </c>
      <c r="G19" s="16" t="s">
        <v>81</v>
      </c>
      <c r="H19" s="14">
        <v>-3</v>
      </c>
      <c r="I19" s="35" t="s">
        <v>206</v>
      </c>
      <c r="J19" s="34">
        <v>52</v>
      </c>
      <c r="K19" s="16" t="s">
        <v>69</v>
      </c>
      <c r="L19" s="14">
        <v>16</v>
      </c>
      <c r="M19" s="16" t="s">
        <v>549</v>
      </c>
      <c r="N19" s="14">
        <v>16</v>
      </c>
      <c r="O19" s="16" t="s">
        <v>375</v>
      </c>
      <c r="P19" s="14">
        <v>12</v>
      </c>
    </row>
    <row r="20" spans="2:16" ht="12.75">
      <c r="B20" s="34">
        <f>SUM(B15:B19)</f>
        <v>215</v>
      </c>
      <c r="D20" s="14">
        <f>SUM(D15:D19)</f>
        <v>38</v>
      </c>
      <c r="F20" s="14">
        <f>SUM(F15:F19)</f>
        <v>150</v>
      </c>
      <c r="H20" s="14">
        <f>SUM(H15:H19)</f>
        <v>65</v>
      </c>
      <c r="J20" s="14">
        <f>SUM(J15:J19)</f>
        <v>145</v>
      </c>
      <c r="L20" s="14">
        <f>SUM(L15:L19)</f>
        <v>93</v>
      </c>
      <c r="N20" s="14">
        <f>SUM(N15:N19)</f>
        <v>123</v>
      </c>
      <c r="P20" s="14">
        <f>SUM(P15:P19)</f>
        <v>9</v>
      </c>
    </row>
    <row r="21" spans="1:16" ht="12.75">
      <c r="A21" s="16" t="s">
        <v>157</v>
      </c>
      <c r="C21" s="16" t="s">
        <v>157</v>
      </c>
      <c r="E21" s="16" t="s">
        <v>157</v>
      </c>
      <c r="G21" s="16" t="s">
        <v>157</v>
      </c>
      <c r="I21" s="16" t="s">
        <v>157</v>
      </c>
      <c r="K21" s="16" t="s">
        <v>157</v>
      </c>
      <c r="M21" s="16" t="s">
        <v>157</v>
      </c>
      <c r="O21" s="16" t="s">
        <v>157</v>
      </c>
      <c r="P21" s="14"/>
    </row>
    <row r="22" spans="1:16" ht="12.75">
      <c r="A22" s="33" t="s">
        <v>306</v>
      </c>
      <c r="B22" s="34">
        <f>SUM(B13,B20,B21)</f>
        <v>380</v>
      </c>
      <c r="C22" s="18" t="s">
        <v>304</v>
      </c>
      <c r="D22" s="14">
        <f>SUM(D13,D20,D21)</f>
        <v>198</v>
      </c>
      <c r="E22" s="33" t="s">
        <v>301</v>
      </c>
      <c r="F22" s="34">
        <f>SUM(F13,F20,F21)</f>
        <v>382</v>
      </c>
      <c r="G22" s="33" t="s">
        <v>303</v>
      </c>
      <c r="H22" s="34">
        <f>SUM(H13,H20,H21)</f>
        <v>358</v>
      </c>
      <c r="I22" s="33" t="s">
        <v>302</v>
      </c>
      <c r="J22" s="34">
        <f>SUM(J13,J20,J21)</f>
        <v>389</v>
      </c>
      <c r="K22" s="18" t="s">
        <v>305</v>
      </c>
      <c r="L22" s="14">
        <f>SUM(L13,L20,L21)</f>
        <v>231</v>
      </c>
      <c r="M22" s="18" t="s">
        <v>307</v>
      </c>
      <c r="N22" s="14">
        <f>SUM(N13,N20,N21)</f>
        <v>339</v>
      </c>
      <c r="O22" s="18" t="s">
        <v>308</v>
      </c>
      <c r="P22" s="14">
        <f>SUM(P13,P20,P21)</f>
        <v>158</v>
      </c>
    </row>
    <row r="23" spans="1:16" ht="12.75">
      <c r="A23" s="42" t="s">
        <v>616</v>
      </c>
      <c r="B23" s="14">
        <v>3453</v>
      </c>
      <c r="C23" s="41" t="s">
        <v>595</v>
      </c>
      <c r="D23" s="34">
        <v>3530</v>
      </c>
      <c r="E23" s="41" t="s">
        <v>629</v>
      </c>
      <c r="F23" s="34">
        <v>3662</v>
      </c>
      <c r="G23" s="42" t="s">
        <v>630</v>
      </c>
      <c r="H23" s="14">
        <v>3568</v>
      </c>
      <c r="I23" s="41" t="s">
        <v>594</v>
      </c>
      <c r="J23" s="34">
        <v>3602</v>
      </c>
      <c r="K23" s="42" t="s">
        <v>475</v>
      </c>
      <c r="L23" s="14">
        <v>3181</v>
      </c>
      <c r="M23" s="42" t="s">
        <v>576</v>
      </c>
      <c r="N23" s="14">
        <v>3412</v>
      </c>
      <c r="O23" s="18" t="s">
        <v>298</v>
      </c>
      <c r="P23" s="17">
        <v>2561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6" ht="12.75">
      <c r="A27" s="19" t="s">
        <v>45</v>
      </c>
      <c r="B27" s="14">
        <v>6</v>
      </c>
      <c r="C27" s="16" t="s">
        <v>88</v>
      </c>
      <c r="D27" s="14">
        <v>6</v>
      </c>
      <c r="E27" s="16" t="s">
        <v>121</v>
      </c>
      <c r="F27" s="14">
        <v>12</v>
      </c>
      <c r="G27" s="16" t="s">
        <v>109</v>
      </c>
      <c r="H27" s="14">
        <v>17</v>
      </c>
      <c r="I27" s="16" t="s">
        <v>68</v>
      </c>
      <c r="J27" s="14">
        <v>2</v>
      </c>
      <c r="K27" s="48" t="s">
        <v>85</v>
      </c>
      <c r="L27" s="34">
        <v>33</v>
      </c>
      <c r="M27" s="16" t="s">
        <v>226</v>
      </c>
      <c r="N27" s="14">
        <v>15</v>
      </c>
      <c r="P27" s="14"/>
    </row>
    <row r="28" spans="1:16" ht="12.75">
      <c r="A28" s="19" t="s">
        <v>89</v>
      </c>
      <c r="B28" s="14">
        <v>31</v>
      </c>
      <c r="C28" s="16" t="s">
        <v>215</v>
      </c>
      <c r="D28" s="14">
        <v>26</v>
      </c>
      <c r="E28" s="16" t="s">
        <v>220</v>
      </c>
      <c r="F28" s="14">
        <v>22</v>
      </c>
      <c r="G28" s="16" t="s">
        <v>133</v>
      </c>
      <c r="H28" s="14">
        <v>26</v>
      </c>
      <c r="I28" s="16" t="s">
        <v>106</v>
      </c>
      <c r="J28" s="14">
        <v>22</v>
      </c>
      <c r="K28" s="16" t="s">
        <v>145</v>
      </c>
      <c r="L28" s="14">
        <v>36</v>
      </c>
      <c r="M28" s="16" t="s">
        <v>0</v>
      </c>
      <c r="N28" s="14">
        <v>28</v>
      </c>
      <c r="P28" s="14"/>
    </row>
    <row r="29" spans="1:16" ht="12.75">
      <c r="A29" s="19" t="s">
        <v>103</v>
      </c>
      <c r="B29" s="14">
        <v>15</v>
      </c>
      <c r="C29" s="16" t="s">
        <v>216</v>
      </c>
      <c r="D29" s="14">
        <v>24</v>
      </c>
      <c r="E29" s="16" t="s">
        <v>125</v>
      </c>
      <c r="F29" s="14">
        <v>17</v>
      </c>
      <c r="G29" s="16" t="s">
        <v>59</v>
      </c>
      <c r="H29" s="14">
        <v>12</v>
      </c>
      <c r="I29" s="16" t="s">
        <v>100</v>
      </c>
      <c r="J29" s="14">
        <v>26</v>
      </c>
      <c r="K29" s="16" t="s">
        <v>397</v>
      </c>
      <c r="L29" s="14">
        <v>29</v>
      </c>
      <c r="M29" s="16" t="s">
        <v>27</v>
      </c>
      <c r="N29" s="14">
        <v>7</v>
      </c>
      <c r="P29" s="14"/>
    </row>
    <row r="30" spans="1:16" ht="12.75">
      <c r="A30" s="19" t="s">
        <v>90</v>
      </c>
      <c r="B30" s="14">
        <v>44</v>
      </c>
      <c r="C30" s="16" t="s">
        <v>87</v>
      </c>
      <c r="D30" s="14">
        <v>26</v>
      </c>
      <c r="E30" s="16" t="s">
        <v>95</v>
      </c>
      <c r="F30" s="14">
        <v>20</v>
      </c>
      <c r="G30" s="16" t="s">
        <v>120</v>
      </c>
      <c r="H30" s="14">
        <v>5</v>
      </c>
      <c r="I30" s="35" t="s">
        <v>25</v>
      </c>
      <c r="J30" s="34">
        <v>67</v>
      </c>
      <c r="K30" s="16" t="s">
        <v>497</v>
      </c>
      <c r="L30" s="14">
        <v>11</v>
      </c>
      <c r="M30" s="16" t="s">
        <v>4</v>
      </c>
      <c r="N30" s="14">
        <v>23</v>
      </c>
      <c r="P30" s="14"/>
    </row>
    <row r="31" spans="1:16" ht="12.75">
      <c r="A31" s="19" t="s">
        <v>213</v>
      </c>
      <c r="B31" s="14">
        <v>2</v>
      </c>
      <c r="C31" s="16" t="s">
        <v>450</v>
      </c>
      <c r="D31" s="14">
        <v>13</v>
      </c>
      <c r="E31" s="16" t="s">
        <v>119</v>
      </c>
      <c r="F31" s="14">
        <v>25</v>
      </c>
      <c r="G31" s="17" t="s">
        <v>46</v>
      </c>
      <c r="H31" s="14">
        <v>5</v>
      </c>
      <c r="I31" s="16" t="s">
        <v>137</v>
      </c>
      <c r="J31" s="14">
        <v>22</v>
      </c>
      <c r="K31" s="16" t="s">
        <v>43</v>
      </c>
      <c r="L31" s="14">
        <v>32</v>
      </c>
      <c r="M31" s="16" t="s">
        <v>287</v>
      </c>
      <c r="N31" s="14">
        <v>20</v>
      </c>
      <c r="P31" s="14"/>
    </row>
    <row r="32" spans="1:16" ht="12.75">
      <c r="A32" s="19" t="s">
        <v>77</v>
      </c>
      <c r="B32" s="14">
        <v>25</v>
      </c>
      <c r="C32" s="16" t="s">
        <v>390</v>
      </c>
      <c r="D32" s="14">
        <v>28</v>
      </c>
      <c r="E32" s="16" t="s">
        <v>589</v>
      </c>
      <c r="F32" s="14">
        <v>0</v>
      </c>
      <c r="G32" s="16" t="s">
        <v>126</v>
      </c>
      <c r="H32" s="14">
        <v>21</v>
      </c>
      <c r="I32" s="17" t="s">
        <v>422</v>
      </c>
      <c r="J32" s="14">
        <v>31</v>
      </c>
      <c r="K32" s="16" t="s">
        <v>64</v>
      </c>
      <c r="L32" s="14">
        <v>27</v>
      </c>
      <c r="M32" s="16" t="s">
        <v>383</v>
      </c>
      <c r="N32" s="14">
        <v>14</v>
      </c>
      <c r="P32" s="14"/>
    </row>
    <row r="33" spans="1:16" ht="12.75">
      <c r="A33" s="19" t="s">
        <v>517</v>
      </c>
      <c r="B33" s="14">
        <v>7</v>
      </c>
      <c r="C33" s="16" t="s">
        <v>50</v>
      </c>
      <c r="D33" s="14">
        <v>15</v>
      </c>
      <c r="E33" s="16" t="s">
        <v>76</v>
      </c>
      <c r="F33" s="14">
        <v>18</v>
      </c>
      <c r="G33" s="16" t="s">
        <v>75</v>
      </c>
      <c r="H33" s="14">
        <v>9</v>
      </c>
      <c r="I33" s="16" t="s">
        <v>149</v>
      </c>
      <c r="J33" s="14">
        <v>32</v>
      </c>
      <c r="K33" s="16" t="s">
        <v>465</v>
      </c>
      <c r="L33" s="14">
        <v>6</v>
      </c>
      <c r="M33" s="16" t="s">
        <v>17</v>
      </c>
      <c r="N33" s="14">
        <v>27</v>
      </c>
      <c r="P33" s="14"/>
    </row>
    <row r="34" spans="1:16" ht="12.75">
      <c r="A34" s="19" t="s">
        <v>134</v>
      </c>
      <c r="B34" s="14">
        <v>40</v>
      </c>
      <c r="C34" s="16" t="s">
        <v>135</v>
      </c>
      <c r="D34" s="14">
        <v>22</v>
      </c>
      <c r="E34" s="17" t="s">
        <v>51</v>
      </c>
      <c r="F34" s="14">
        <v>0</v>
      </c>
      <c r="G34" s="16" t="s">
        <v>245</v>
      </c>
      <c r="H34" s="14">
        <v>21</v>
      </c>
      <c r="I34" s="16" t="s">
        <v>570</v>
      </c>
      <c r="J34" s="14">
        <v>43</v>
      </c>
      <c r="K34" s="45" t="s">
        <v>572</v>
      </c>
      <c r="L34" s="14">
        <v>14</v>
      </c>
      <c r="M34" s="16" t="s">
        <v>28</v>
      </c>
      <c r="N34" s="14">
        <v>17</v>
      </c>
      <c r="P34" s="14"/>
    </row>
    <row r="35" spans="1:16" ht="12.75">
      <c r="A35" s="19" t="s">
        <v>130</v>
      </c>
      <c r="B35" s="14">
        <v>12</v>
      </c>
      <c r="C35" s="16" t="s">
        <v>219</v>
      </c>
      <c r="D35" s="14">
        <v>0</v>
      </c>
      <c r="E35" s="17" t="s">
        <v>86</v>
      </c>
      <c r="F35" s="14">
        <v>11</v>
      </c>
      <c r="G35" s="16" t="s">
        <v>48</v>
      </c>
      <c r="H35" s="14">
        <v>15</v>
      </c>
      <c r="I35" s="35" t="s">
        <v>57</v>
      </c>
      <c r="J35" s="34">
        <v>62</v>
      </c>
      <c r="K35" s="16" t="s">
        <v>156</v>
      </c>
      <c r="L35" s="14">
        <v>11</v>
      </c>
      <c r="M35" s="16" t="s">
        <v>398</v>
      </c>
      <c r="N35" s="14">
        <v>26</v>
      </c>
      <c r="P35" s="14"/>
    </row>
    <row r="36" spans="2:16" ht="12.75">
      <c r="B36" s="14">
        <f>SUM(B27:B35)-SUBTOTAL(5,B27:B35)</f>
        <v>180</v>
      </c>
      <c r="D36" s="14">
        <f>SUM(D27:D35)-SUBTOTAL(5,D27:D35)</f>
        <v>160</v>
      </c>
      <c r="F36" s="14">
        <f>SUM(F27:F35)-SUBTOTAL(5,F27:F35)</f>
        <v>125</v>
      </c>
      <c r="H36" s="14">
        <f>SUM(H27:H35)-SUBTOTAL(5,H27:H35)</f>
        <v>126</v>
      </c>
      <c r="J36" s="34">
        <f>SUM(J27:J35)-SUBTOTAL(5,J27:J35)</f>
        <v>305</v>
      </c>
      <c r="L36" s="14">
        <f>SUM(L27:L35)-SUBTOTAL(5,L27:L35)</f>
        <v>193</v>
      </c>
      <c r="N36" s="14">
        <f>SUM(N27:N35)-SUBTOTAL(5,N27:N35)</f>
        <v>170</v>
      </c>
      <c r="P36" s="14"/>
    </row>
    <row r="37" ht="6" customHeight="1">
      <c r="P37" s="14"/>
    </row>
    <row r="38" spans="1:16" ht="12.75">
      <c r="A38" s="16" t="s">
        <v>73</v>
      </c>
      <c r="B38" s="14">
        <v>19</v>
      </c>
      <c r="C38" s="16" t="s">
        <v>144</v>
      </c>
      <c r="D38" s="14">
        <v>-2</v>
      </c>
      <c r="E38" s="16" t="s">
        <v>546</v>
      </c>
      <c r="F38" s="14">
        <v>23</v>
      </c>
      <c r="G38" s="16" t="s">
        <v>442</v>
      </c>
      <c r="H38" s="14">
        <v>5</v>
      </c>
      <c r="I38" s="16" t="s">
        <v>438</v>
      </c>
      <c r="J38" s="14">
        <v>17</v>
      </c>
      <c r="K38" s="16" t="s">
        <v>139</v>
      </c>
      <c r="L38" s="14">
        <v>29</v>
      </c>
      <c r="M38" s="16" t="s">
        <v>369</v>
      </c>
      <c r="N38" s="14">
        <v>31</v>
      </c>
      <c r="P38" s="14"/>
    </row>
    <row r="39" spans="1:16" ht="12.75">
      <c r="A39" s="16" t="s">
        <v>32</v>
      </c>
      <c r="B39" s="14">
        <v>27</v>
      </c>
      <c r="C39" s="16" t="s">
        <v>142</v>
      </c>
      <c r="D39" s="14">
        <v>-4</v>
      </c>
      <c r="E39" s="35" t="s">
        <v>15</v>
      </c>
      <c r="F39" s="34">
        <v>61</v>
      </c>
      <c r="G39" s="16" t="s">
        <v>61</v>
      </c>
      <c r="H39" s="14">
        <v>-13</v>
      </c>
      <c r="I39" s="16" t="s">
        <v>452</v>
      </c>
      <c r="J39" s="14">
        <v>48</v>
      </c>
      <c r="K39" s="16" t="s">
        <v>44</v>
      </c>
      <c r="L39" s="14">
        <v>1</v>
      </c>
      <c r="M39" s="16" t="s">
        <v>153</v>
      </c>
      <c r="N39" s="14">
        <v>0</v>
      </c>
      <c r="P39" s="14"/>
    </row>
    <row r="40" spans="1:16" ht="12.75">
      <c r="A40" s="16" t="s">
        <v>115</v>
      </c>
      <c r="B40" s="14">
        <v>-2</v>
      </c>
      <c r="C40" s="16" t="s">
        <v>96</v>
      </c>
      <c r="D40" s="14">
        <v>-6</v>
      </c>
      <c r="E40" s="16" t="s">
        <v>222</v>
      </c>
      <c r="F40" s="14">
        <v>-4</v>
      </c>
      <c r="G40" s="16" t="s">
        <v>65</v>
      </c>
      <c r="H40" s="14">
        <v>-10</v>
      </c>
      <c r="I40" s="16" t="s">
        <v>97</v>
      </c>
      <c r="J40" s="14">
        <v>-14</v>
      </c>
      <c r="K40" s="16" t="s">
        <v>520</v>
      </c>
      <c r="L40" s="14">
        <v>23</v>
      </c>
      <c r="M40" s="16" t="s">
        <v>14</v>
      </c>
      <c r="N40" s="14">
        <v>6</v>
      </c>
      <c r="P40" s="14"/>
    </row>
    <row r="41" spans="1:16" ht="12.75">
      <c r="A41" s="16" t="s">
        <v>244</v>
      </c>
      <c r="B41" s="14">
        <v>34</v>
      </c>
      <c r="C41" s="16" t="s">
        <v>74</v>
      </c>
      <c r="D41" s="14">
        <v>8</v>
      </c>
      <c r="E41" s="16" t="s">
        <v>80</v>
      </c>
      <c r="F41" s="14">
        <v>9</v>
      </c>
      <c r="G41" s="16" t="s">
        <v>55</v>
      </c>
      <c r="H41" s="14">
        <v>8</v>
      </c>
      <c r="I41" s="16" t="s">
        <v>136</v>
      </c>
      <c r="J41" s="14">
        <v>46</v>
      </c>
      <c r="K41" s="16" t="s">
        <v>94</v>
      </c>
      <c r="L41" s="14">
        <v>32</v>
      </c>
      <c r="M41" s="16" t="s">
        <v>146</v>
      </c>
      <c r="N41" s="14">
        <v>25</v>
      </c>
      <c r="P41" s="14"/>
    </row>
    <row r="42" spans="1:16" ht="12.75">
      <c r="A42" s="16" t="s">
        <v>36</v>
      </c>
      <c r="B42" s="14">
        <v>0</v>
      </c>
      <c r="C42" s="16" t="s">
        <v>23</v>
      </c>
      <c r="D42" s="14">
        <v>26</v>
      </c>
      <c r="E42" s="16" t="s">
        <v>98</v>
      </c>
      <c r="F42" s="14">
        <v>4</v>
      </c>
      <c r="G42" s="16" t="s">
        <v>24</v>
      </c>
      <c r="H42" s="14">
        <v>29</v>
      </c>
      <c r="I42" s="16" t="s">
        <v>396</v>
      </c>
      <c r="J42" s="14">
        <v>15</v>
      </c>
      <c r="K42" s="16" t="s">
        <v>105</v>
      </c>
      <c r="L42" s="14">
        <v>21</v>
      </c>
      <c r="M42" s="16" t="s">
        <v>6</v>
      </c>
      <c r="N42" s="14">
        <v>-9</v>
      </c>
      <c r="P42" s="14"/>
    </row>
    <row r="43" spans="2:16" ht="12.75">
      <c r="B43" s="14">
        <f>SUM(B38:B42)</f>
        <v>78</v>
      </c>
      <c r="D43" s="14">
        <f>SUM(D38:D42)</f>
        <v>22</v>
      </c>
      <c r="F43" s="14">
        <f>SUM(F38:F42)</f>
        <v>93</v>
      </c>
      <c r="H43" s="14">
        <f>SUM(H38:H42)</f>
        <v>19</v>
      </c>
      <c r="J43" s="14">
        <f>SUM(J38:J42)</f>
        <v>112</v>
      </c>
      <c r="L43" s="14">
        <f>SUM(L38:L42)</f>
        <v>106</v>
      </c>
      <c r="N43" s="14">
        <f>SUM(N38:N42)</f>
        <v>53</v>
      </c>
      <c r="P43" s="14"/>
    </row>
    <row r="44" spans="1:16" ht="12.75">
      <c r="A44" s="16" t="s">
        <v>157</v>
      </c>
      <c r="C44" s="16" t="s">
        <v>157</v>
      </c>
      <c r="E44" s="16" t="s">
        <v>157</v>
      </c>
      <c r="G44" s="16" t="s">
        <v>157</v>
      </c>
      <c r="I44" s="16" t="s">
        <v>157</v>
      </c>
      <c r="J44" s="14">
        <v>-20</v>
      </c>
      <c r="K44" s="16" t="s">
        <v>157</v>
      </c>
      <c r="L44" s="14">
        <v>-20</v>
      </c>
      <c r="M44" s="16" t="s">
        <v>157</v>
      </c>
      <c r="P44" s="14"/>
    </row>
    <row r="45" spans="1:16" ht="12.75">
      <c r="A45" s="18" t="s">
        <v>295</v>
      </c>
      <c r="B45" s="14">
        <f>SUM(B36,B43,B44)</f>
        <v>258</v>
      </c>
      <c r="C45" s="18" t="s">
        <v>297</v>
      </c>
      <c r="D45" s="14">
        <f>SUM(D36,D43,D44)</f>
        <v>182</v>
      </c>
      <c r="E45" s="18" t="s">
        <v>299</v>
      </c>
      <c r="F45" s="14">
        <f>SUM(F36,F43,F44)</f>
        <v>218</v>
      </c>
      <c r="G45" s="18" t="s">
        <v>298</v>
      </c>
      <c r="H45" s="14">
        <f>SUM(H36,H43,H44)</f>
        <v>145</v>
      </c>
      <c r="I45" s="18" t="s">
        <v>300</v>
      </c>
      <c r="J45" s="14">
        <f>SUM(J36,J43,J44)</f>
        <v>397</v>
      </c>
      <c r="K45" s="18" t="s">
        <v>296</v>
      </c>
      <c r="L45" s="14">
        <f>SUM(L36,L43,L44)</f>
        <v>279</v>
      </c>
      <c r="M45" s="18" t="s">
        <v>294</v>
      </c>
      <c r="N45" s="14">
        <f>SUM(N36,N43,N44)</f>
        <v>223</v>
      </c>
      <c r="O45" s="18"/>
      <c r="P45" s="14"/>
    </row>
    <row r="46" spans="1:14" ht="12.75">
      <c r="A46" s="41" t="s">
        <v>581</v>
      </c>
      <c r="B46" s="34">
        <v>3915</v>
      </c>
      <c r="C46" s="41" t="s">
        <v>579</v>
      </c>
      <c r="D46" s="34">
        <v>3629</v>
      </c>
      <c r="E46" s="42" t="s">
        <v>598</v>
      </c>
      <c r="F46" s="14">
        <v>3383</v>
      </c>
      <c r="G46" s="42" t="s">
        <v>577</v>
      </c>
      <c r="H46" s="14">
        <v>3006</v>
      </c>
      <c r="I46" s="42" t="s">
        <v>596</v>
      </c>
      <c r="J46" s="14">
        <v>3491</v>
      </c>
      <c r="K46" s="42" t="s">
        <v>597</v>
      </c>
      <c r="L46" s="14">
        <v>3440</v>
      </c>
      <c r="M46" s="42" t="s">
        <v>580</v>
      </c>
      <c r="N46" s="14">
        <v>3146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1">
      <selection activeCell="B24" sqref="B24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6.140625" style="14" bestFit="1" customWidth="1"/>
    <col min="15" max="15" width="15.28125" style="16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797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17" t="s">
        <v>498</v>
      </c>
      <c r="B4" s="14">
        <v>29</v>
      </c>
      <c r="C4" s="16" t="s">
        <v>190</v>
      </c>
      <c r="D4" s="14">
        <v>11</v>
      </c>
      <c r="E4" s="16" t="s">
        <v>240</v>
      </c>
      <c r="F4" s="14">
        <v>17</v>
      </c>
      <c r="G4" s="16" t="s">
        <v>41</v>
      </c>
      <c r="H4" s="14">
        <v>7</v>
      </c>
      <c r="I4" s="16" t="s">
        <v>60</v>
      </c>
      <c r="J4" s="14">
        <v>28</v>
      </c>
      <c r="K4" s="17" t="s">
        <v>682</v>
      </c>
      <c r="L4" s="14">
        <v>12</v>
      </c>
      <c r="M4" s="16" t="s">
        <v>209</v>
      </c>
      <c r="N4" s="14">
        <v>5</v>
      </c>
      <c r="O4" s="16" t="s">
        <v>372</v>
      </c>
      <c r="P4" s="14">
        <v>10</v>
      </c>
    </row>
    <row r="5" spans="1:16" ht="12.75">
      <c r="A5" s="19" t="s">
        <v>8</v>
      </c>
      <c r="B5" s="14">
        <v>29</v>
      </c>
      <c r="C5" s="16" t="s">
        <v>56</v>
      </c>
      <c r="D5" s="14">
        <v>27</v>
      </c>
      <c r="E5" s="16" t="s">
        <v>192</v>
      </c>
      <c r="F5" s="14">
        <v>24</v>
      </c>
      <c r="G5" s="16" t="s">
        <v>47</v>
      </c>
      <c r="H5" s="14">
        <v>13</v>
      </c>
      <c r="I5" s="16" t="s">
        <v>99</v>
      </c>
      <c r="J5" s="14">
        <v>2</v>
      </c>
      <c r="K5" s="16" t="s">
        <v>116</v>
      </c>
      <c r="L5" s="14">
        <v>32</v>
      </c>
      <c r="M5" s="16" t="s">
        <v>143</v>
      </c>
      <c r="N5" s="14">
        <v>27</v>
      </c>
      <c r="O5" s="16" t="s">
        <v>254</v>
      </c>
      <c r="P5" s="14">
        <v>12</v>
      </c>
    </row>
    <row r="6" spans="1:16" ht="12.75">
      <c r="A6" s="19" t="s">
        <v>187</v>
      </c>
      <c r="B6" s="14">
        <v>38</v>
      </c>
      <c r="C6" s="16" t="s">
        <v>705</v>
      </c>
      <c r="D6" s="14">
        <v>30</v>
      </c>
      <c r="E6" s="16" t="s">
        <v>35</v>
      </c>
      <c r="F6" s="14">
        <v>38</v>
      </c>
      <c r="G6" s="16" t="s">
        <v>124</v>
      </c>
      <c r="H6" s="14">
        <v>40</v>
      </c>
      <c r="I6" s="16" t="s">
        <v>585</v>
      </c>
      <c r="J6" s="14">
        <v>29</v>
      </c>
      <c r="K6" s="16" t="s">
        <v>210</v>
      </c>
      <c r="L6" s="14">
        <v>24</v>
      </c>
      <c r="M6" s="16" t="s">
        <v>440</v>
      </c>
      <c r="N6" s="14">
        <v>25</v>
      </c>
      <c r="O6" s="16" t="s">
        <v>255</v>
      </c>
      <c r="P6" s="14">
        <v>25</v>
      </c>
    </row>
    <row r="7" spans="1:16" ht="12.75">
      <c r="A7" s="19" t="s">
        <v>10</v>
      </c>
      <c r="B7" s="14">
        <v>2</v>
      </c>
      <c r="C7" s="16" t="s">
        <v>154</v>
      </c>
      <c r="D7" s="14">
        <v>47</v>
      </c>
      <c r="E7" s="16" t="s">
        <v>193</v>
      </c>
      <c r="F7" s="14">
        <v>15</v>
      </c>
      <c r="G7" s="16" t="s">
        <v>497</v>
      </c>
      <c r="H7" s="14">
        <v>26</v>
      </c>
      <c r="I7" s="16" t="s">
        <v>496</v>
      </c>
      <c r="J7" s="14">
        <v>11</v>
      </c>
      <c r="K7" s="16" t="s">
        <v>529</v>
      </c>
      <c r="L7" s="14">
        <v>25</v>
      </c>
      <c r="M7" s="16" t="s">
        <v>292</v>
      </c>
      <c r="N7" s="14">
        <v>38</v>
      </c>
      <c r="O7" s="16" t="s">
        <v>706</v>
      </c>
      <c r="P7" s="14">
        <v>16</v>
      </c>
    </row>
    <row r="8" spans="1:16" ht="12.75">
      <c r="A8" s="14" t="s">
        <v>38</v>
      </c>
      <c r="B8" s="14">
        <v>28</v>
      </c>
      <c r="C8" s="16" t="s">
        <v>84</v>
      </c>
      <c r="D8" s="14">
        <v>38</v>
      </c>
      <c r="E8" s="16" t="s">
        <v>114</v>
      </c>
      <c r="F8" s="14">
        <v>31</v>
      </c>
      <c r="G8" s="17" t="s">
        <v>647</v>
      </c>
      <c r="H8" s="14">
        <v>24</v>
      </c>
      <c r="I8" s="16" t="s">
        <v>650</v>
      </c>
      <c r="J8" s="14">
        <v>32</v>
      </c>
      <c r="K8" s="35" t="s">
        <v>22</v>
      </c>
      <c r="L8" s="34">
        <v>66</v>
      </c>
      <c r="M8" s="16" t="s">
        <v>759</v>
      </c>
      <c r="N8" s="14">
        <v>12</v>
      </c>
      <c r="O8" s="16" t="s">
        <v>257</v>
      </c>
      <c r="P8" s="14">
        <v>28</v>
      </c>
    </row>
    <row r="9" spans="1:16" ht="12.75">
      <c r="A9" s="19" t="s">
        <v>778</v>
      </c>
      <c r="B9" s="14">
        <v>33</v>
      </c>
      <c r="C9" s="16" t="s">
        <v>117</v>
      </c>
      <c r="D9" s="14">
        <v>31</v>
      </c>
      <c r="E9" s="16" t="s">
        <v>2</v>
      </c>
      <c r="F9" s="14">
        <v>22</v>
      </c>
      <c r="G9" s="16" t="s">
        <v>112</v>
      </c>
      <c r="H9" s="14">
        <v>22</v>
      </c>
      <c r="I9" s="16" t="s">
        <v>19</v>
      </c>
      <c r="J9" s="14">
        <v>38</v>
      </c>
      <c r="K9" s="16" t="s">
        <v>150</v>
      </c>
      <c r="L9" s="14">
        <v>28</v>
      </c>
      <c r="M9" s="16" t="s">
        <v>147</v>
      </c>
      <c r="N9" s="14">
        <v>29</v>
      </c>
      <c r="O9" s="16" t="s">
        <v>599</v>
      </c>
      <c r="P9" s="14">
        <v>19</v>
      </c>
    </row>
    <row r="10" spans="1:16" ht="12.75">
      <c r="A10" s="19" t="s">
        <v>129</v>
      </c>
      <c r="B10" s="14">
        <v>33</v>
      </c>
      <c r="C10" s="35" t="s">
        <v>355</v>
      </c>
      <c r="D10" s="34">
        <v>53</v>
      </c>
      <c r="E10" s="16" t="s">
        <v>118</v>
      </c>
      <c r="F10" s="14">
        <v>38</v>
      </c>
      <c r="G10" s="16" t="s">
        <v>779</v>
      </c>
      <c r="H10" s="14">
        <v>11</v>
      </c>
      <c r="I10" s="48" t="s">
        <v>104</v>
      </c>
      <c r="J10" s="34">
        <v>42</v>
      </c>
      <c r="K10" s="16" t="s">
        <v>111</v>
      </c>
      <c r="L10" s="14">
        <v>26</v>
      </c>
      <c r="M10" s="16" t="s">
        <v>20</v>
      </c>
      <c r="N10" s="14">
        <v>19</v>
      </c>
      <c r="O10" s="16" t="s">
        <v>204</v>
      </c>
      <c r="P10" s="14">
        <v>0</v>
      </c>
    </row>
    <row r="11" spans="1:16" ht="12.75">
      <c r="A11" s="19" t="s">
        <v>502</v>
      </c>
      <c r="B11" s="14">
        <v>22</v>
      </c>
      <c r="C11" s="16" t="s">
        <v>708</v>
      </c>
      <c r="D11" s="14">
        <v>20</v>
      </c>
      <c r="E11" s="48" t="s">
        <v>108</v>
      </c>
      <c r="F11" s="34">
        <v>47</v>
      </c>
      <c r="G11" s="16" t="s">
        <v>199</v>
      </c>
      <c r="H11" s="14">
        <v>12</v>
      </c>
      <c r="I11" s="16" t="s">
        <v>107</v>
      </c>
      <c r="J11" s="14">
        <v>16</v>
      </c>
      <c r="K11" s="16" t="s">
        <v>323</v>
      </c>
      <c r="L11" s="14">
        <v>20</v>
      </c>
      <c r="M11" s="16" t="s">
        <v>128</v>
      </c>
      <c r="N11" s="14">
        <v>22</v>
      </c>
      <c r="O11" s="16" t="s">
        <v>259</v>
      </c>
      <c r="P11" s="14">
        <v>25</v>
      </c>
    </row>
    <row r="12" spans="1:16" ht="12.75">
      <c r="A12" s="19" t="s">
        <v>79</v>
      </c>
      <c r="B12" s="14">
        <v>0</v>
      </c>
      <c r="C12" s="16" t="s">
        <v>40</v>
      </c>
      <c r="D12" s="14">
        <v>23</v>
      </c>
      <c r="E12" s="17" t="s">
        <v>70</v>
      </c>
      <c r="F12" s="14">
        <v>12</v>
      </c>
      <c r="G12" s="16" t="s">
        <v>200</v>
      </c>
      <c r="H12" s="14">
        <v>32</v>
      </c>
      <c r="I12" s="16" t="s">
        <v>62</v>
      </c>
      <c r="J12" s="14">
        <v>45</v>
      </c>
      <c r="K12" s="16" t="s">
        <v>131</v>
      </c>
      <c r="L12" s="14">
        <v>0</v>
      </c>
      <c r="M12" s="16" t="s">
        <v>101</v>
      </c>
      <c r="N12" s="14">
        <v>41</v>
      </c>
      <c r="O12" s="16" t="s">
        <v>652</v>
      </c>
      <c r="P12" s="14">
        <v>20</v>
      </c>
    </row>
    <row r="13" spans="2:16" ht="12.75">
      <c r="B13" s="14">
        <f>SUM(B4:B12)-SUBTOTAL(5,B4:B12)</f>
        <v>214</v>
      </c>
      <c r="D13" s="14">
        <f>SUM(D4:D12)-SUBTOTAL(5,D4:D12)</f>
        <v>269</v>
      </c>
      <c r="F13" s="14">
        <f>SUM(F4:F12)-SUBTOTAL(5,F4:F12)</f>
        <v>232</v>
      </c>
      <c r="H13" s="14">
        <f>SUM(H4:H12)-SUBTOTAL(5,H4:H12)</f>
        <v>180</v>
      </c>
      <c r="J13" s="14">
        <f>SUM(J4:J12)-SUBTOTAL(5,J4:J12)</f>
        <v>241</v>
      </c>
      <c r="L13" s="14">
        <f>SUM(L4:L12)-SUBTOTAL(5,L4:L12)</f>
        <v>233</v>
      </c>
      <c r="N13" s="14">
        <f>SUM(N4:N12)-SUBTOTAL(5,N4:N12)</f>
        <v>213</v>
      </c>
      <c r="P13" s="14">
        <f>SUM(P4:P12)-SUBTOTAL(5,P4:P12)</f>
        <v>155</v>
      </c>
    </row>
    <row r="14" ht="6" customHeight="1">
      <c r="P14" s="14"/>
    </row>
    <row r="15" spans="1:16" ht="12.75">
      <c r="A15" s="16" t="s">
        <v>83</v>
      </c>
      <c r="B15" s="14">
        <v>7</v>
      </c>
      <c r="C15" s="16" t="s">
        <v>201</v>
      </c>
      <c r="D15" s="14">
        <v>-5</v>
      </c>
      <c r="E15" s="16" t="s">
        <v>241</v>
      </c>
      <c r="F15" s="14">
        <v>19</v>
      </c>
      <c r="G15" s="16" t="s">
        <v>606</v>
      </c>
      <c r="H15" s="14">
        <v>37</v>
      </c>
      <c r="I15" s="16" t="s">
        <v>122</v>
      </c>
      <c r="J15" s="14">
        <v>29</v>
      </c>
      <c r="K15" s="16" t="s">
        <v>39</v>
      </c>
      <c r="L15" s="14">
        <v>-4</v>
      </c>
      <c r="M15" s="16" t="s">
        <v>141</v>
      </c>
      <c r="N15" s="14">
        <v>52</v>
      </c>
      <c r="O15" s="16" t="s">
        <v>321</v>
      </c>
      <c r="P15" s="14">
        <v>0</v>
      </c>
    </row>
    <row r="16" spans="1:16" ht="12.75">
      <c r="A16" s="16" t="s">
        <v>195</v>
      </c>
      <c r="B16" s="14">
        <v>19</v>
      </c>
      <c r="C16" s="16" t="s">
        <v>113</v>
      </c>
      <c r="D16" s="14">
        <v>6</v>
      </c>
      <c r="E16" s="16" t="s">
        <v>194</v>
      </c>
      <c r="F16" s="14">
        <v>-4</v>
      </c>
      <c r="G16" s="35" t="s">
        <v>151</v>
      </c>
      <c r="H16" s="34">
        <v>68</v>
      </c>
      <c r="I16" s="16" t="s">
        <v>780</v>
      </c>
      <c r="J16" s="14">
        <v>15</v>
      </c>
      <c r="K16" s="16" t="s">
        <v>96</v>
      </c>
      <c r="L16" s="14">
        <v>1</v>
      </c>
      <c r="M16" s="16" t="s">
        <v>624</v>
      </c>
      <c r="N16" s="14">
        <v>45</v>
      </c>
      <c r="O16" s="16" t="s">
        <v>653</v>
      </c>
      <c r="P16" s="14">
        <v>1</v>
      </c>
    </row>
    <row r="17" spans="1:16" ht="12.75">
      <c r="A17" s="16" t="s">
        <v>544</v>
      </c>
      <c r="B17" s="14">
        <v>11</v>
      </c>
      <c r="C17" s="16" t="s">
        <v>152</v>
      </c>
      <c r="D17" s="14">
        <v>20</v>
      </c>
      <c r="E17" s="16" t="s">
        <v>72</v>
      </c>
      <c r="F17" s="14">
        <v>-2</v>
      </c>
      <c r="G17" s="16" t="s">
        <v>266</v>
      </c>
      <c r="H17" s="14">
        <v>26</v>
      </c>
      <c r="I17" s="16" t="s">
        <v>148</v>
      </c>
      <c r="J17" s="14">
        <v>13</v>
      </c>
      <c r="K17" s="16" t="s">
        <v>639</v>
      </c>
      <c r="L17" s="14">
        <v>29</v>
      </c>
      <c r="M17" s="16" t="s">
        <v>78</v>
      </c>
      <c r="N17" s="14">
        <v>31</v>
      </c>
      <c r="O17" s="16" t="s">
        <v>710</v>
      </c>
      <c r="P17" s="14">
        <v>-6</v>
      </c>
    </row>
    <row r="18" spans="1:16" ht="12.75">
      <c r="A18" s="16" t="s">
        <v>66</v>
      </c>
      <c r="B18" s="14">
        <v>11</v>
      </c>
      <c r="C18" s="16" t="s">
        <v>140</v>
      </c>
      <c r="D18" s="14">
        <v>37</v>
      </c>
      <c r="E18" s="16" t="s">
        <v>196</v>
      </c>
      <c r="F18" s="14">
        <v>51</v>
      </c>
      <c r="G18" s="16" t="s">
        <v>67</v>
      </c>
      <c r="H18" s="14">
        <v>37</v>
      </c>
      <c r="I18" s="16" t="s">
        <v>246</v>
      </c>
      <c r="J18" s="14">
        <v>24</v>
      </c>
      <c r="K18" s="16" t="s">
        <v>49</v>
      </c>
      <c r="L18" s="14">
        <v>29</v>
      </c>
      <c r="M18" s="16" t="s">
        <v>565</v>
      </c>
      <c r="N18" s="14">
        <v>-6</v>
      </c>
      <c r="O18" s="16" t="s">
        <v>127</v>
      </c>
      <c r="P18" s="14">
        <v>11</v>
      </c>
    </row>
    <row r="19" spans="1:16" ht="12.75">
      <c r="A19" s="16" t="s">
        <v>110</v>
      </c>
      <c r="B19" s="14">
        <v>27</v>
      </c>
      <c r="C19" s="50" t="s">
        <v>734</v>
      </c>
      <c r="D19" s="14">
        <v>-6</v>
      </c>
      <c r="E19" s="16" t="s">
        <v>9</v>
      </c>
      <c r="F19" s="14">
        <v>31</v>
      </c>
      <c r="G19" s="35" t="s">
        <v>274</v>
      </c>
      <c r="H19" s="34">
        <v>37</v>
      </c>
      <c r="I19" s="16" t="s">
        <v>206</v>
      </c>
      <c r="J19" s="14">
        <v>15</v>
      </c>
      <c r="K19" s="16" t="s">
        <v>781</v>
      </c>
      <c r="L19" s="14">
        <v>33</v>
      </c>
      <c r="M19" s="16" t="s">
        <v>549</v>
      </c>
      <c r="N19" s="14">
        <v>16</v>
      </c>
      <c r="O19" s="16" t="s">
        <v>375</v>
      </c>
      <c r="P19" s="14">
        <v>8</v>
      </c>
    </row>
    <row r="20" spans="2:16" ht="12.75">
      <c r="B20" s="14">
        <f>SUM(B15:B19)</f>
        <v>75</v>
      </c>
      <c r="D20" s="14">
        <f>SUM(D15:D19)</f>
        <v>52</v>
      </c>
      <c r="F20" s="14">
        <f>SUM(F15:F19)</f>
        <v>95</v>
      </c>
      <c r="H20" s="34">
        <f>SUM(H15:H19)</f>
        <v>205</v>
      </c>
      <c r="J20" s="14">
        <f>SUM(J15:J19)</f>
        <v>96</v>
      </c>
      <c r="L20" s="14">
        <f>SUM(L15:L19)</f>
        <v>88</v>
      </c>
      <c r="N20" s="14">
        <f>SUM(N15:N19)</f>
        <v>138</v>
      </c>
      <c r="P20" s="14">
        <f>SUM(P15:P19)</f>
        <v>14</v>
      </c>
    </row>
    <row r="21" spans="1:16" ht="12.75">
      <c r="A21" s="16" t="s">
        <v>157</v>
      </c>
      <c r="C21" s="16" t="s">
        <v>157</v>
      </c>
      <c r="E21" s="16" t="s">
        <v>157</v>
      </c>
      <c r="G21" s="16" t="s">
        <v>157</v>
      </c>
      <c r="I21" s="16" t="s">
        <v>157</v>
      </c>
      <c r="K21" s="16" t="s">
        <v>157</v>
      </c>
      <c r="M21" s="16" t="s">
        <v>157</v>
      </c>
      <c r="O21" s="16" t="s">
        <v>157</v>
      </c>
      <c r="P21" s="14"/>
    </row>
    <row r="22" spans="1:16" ht="12.75">
      <c r="A22" s="18" t="s">
        <v>294</v>
      </c>
      <c r="B22" s="14">
        <f>SUM(B13,B20,B21)</f>
        <v>289</v>
      </c>
      <c r="C22" s="18" t="s">
        <v>296</v>
      </c>
      <c r="D22" s="14">
        <f>SUM(D13,D20,D21)</f>
        <v>321</v>
      </c>
      <c r="E22" s="18" t="s">
        <v>307</v>
      </c>
      <c r="F22" s="14">
        <f>SUM(F13,F20,F21)</f>
        <v>327</v>
      </c>
      <c r="G22" s="33" t="s">
        <v>302</v>
      </c>
      <c r="H22" s="34">
        <f>SUM(H13,H20,H21)</f>
        <v>385</v>
      </c>
      <c r="I22" s="33" t="s">
        <v>303</v>
      </c>
      <c r="J22" s="34">
        <f>SUM(J13,J20,J21)</f>
        <v>337</v>
      </c>
      <c r="K22" s="18" t="s">
        <v>296</v>
      </c>
      <c r="L22" s="14">
        <f>SUM(L13,L20,L21)</f>
        <v>321</v>
      </c>
      <c r="M22" s="33" t="s">
        <v>301</v>
      </c>
      <c r="N22" s="34">
        <f>SUM(N13,N20,N21)</f>
        <v>351</v>
      </c>
      <c r="O22" s="18" t="s">
        <v>298</v>
      </c>
      <c r="P22" s="14">
        <f>SUM(P13,P20,P21)</f>
        <v>169</v>
      </c>
    </row>
    <row r="23" spans="1:16" ht="12.75">
      <c r="A23" s="42" t="s">
        <v>798</v>
      </c>
      <c r="B23" s="14">
        <v>7389</v>
      </c>
      <c r="C23" s="52" t="s">
        <v>714</v>
      </c>
      <c r="D23" s="14">
        <v>7085</v>
      </c>
      <c r="E23" s="41" t="s">
        <v>783</v>
      </c>
      <c r="F23" s="34">
        <v>8096</v>
      </c>
      <c r="G23" s="41" t="s">
        <v>784</v>
      </c>
      <c r="H23" s="34">
        <v>7867</v>
      </c>
      <c r="I23" s="41" t="s">
        <v>785</v>
      </c>
      <c r="J23" s="34">
        <v>7795</v>
      </c>
      <c r="K23" s="42" t="s">
        <v>562</v>
      </c>
      <c r="L23" s="14">
        <v>6378</v>
      </c>
      <c r="M23" s="41" t="s">
        <v>799</v>
      </c>
      <c r="N23" s="34">
        <v>7490</v>
      </c>
      <c r="O23" s="18" t="s">
        <v>787</v>
      </c>
      <c r="P23" s="17">
        <v>5311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4" ht="12.75">
      <c r="A27" s="36" t="s">
        <v>45</v>
      </c>
      <c r="B27" s="34">
        <v>52</v>
      </c>
      <c r="C27" s="16" t="s">
        <v>88</v>
      </c>
      <c r="D27" s="14">
        <v>14</v>
      </c>
      <c r="E27" s="16" t="s">
        <v>121</v>
      </c>
      <c r="F27" s="14">
        <v>42</v>
      </c>
      <c r="G27" s="16" t="s">
        <v>109</v>
      </c>
      <c r="H27" s="14">
        <v>24</v>
      </c>
      <c r="I27" s="16" t="s">
        <v>68</v>
      </c>
      <c r="J27" s="14">
        <v>8</v>
      </c>
      <c r="K27" s="17" t="s">
        <v>85</v>
      </c>
      <c r="L27" s="14">
        <v>15</v>
      </c>
      <c r="M27" s="16" t="s">
        <v>238</v>
      </c>
      <c r="N27" s="14">
        <v>11</v>
      </c>
    </row>
    <row r="28" spans="1:14" ht="12.75">
      <c r="A28" s="19" t="s">
        <v>89</v>
      </c>
      <c r="B28" s="14">
        <v>38</v>
      </c>
      <c r="C28" s="35" t="s">
        <v>215</v>
      </c>
      <c r="D28" s="34">
        <v>49</v>
      </c>
      <c r="E28" s="16" t="s">
        <v>220</v>
      </c>
      <c r="F28" s="14">
        <v>16</v>
      </c>
      <c r="G28" s="16" t="s">
        <v>133</v>
      </c>
      <c r="H28" s="14">
        <v>42</v>
      </c>
      <c r="I28" s="16" t="s">
        <v>106</v>
      </c>
      <c r="J28" s="14">
        <v>27</v>
      </c>
      <c r="K28" s="16" t="s">
        <v>145</v>
      </c>
      <c r="L28" s="14">
        <v>26</v>
      </c>
      <c r="M28" s="16" t="s">
        <v>0</v>
      </c>
      <c r="N28" s="14">
        <v>26</v>
      </c>
    </row>
    <row r="29" spans="1:14" ht="12.75">
      <c r="A29" s="19" t="s">
        <v>103</v>
      </c>
      <c r="B29" s="14">
        <v>28</v>
      </c>
      <c r="C29" s="16" t="s">
        <v>216</v>
      </c>
      <c r="D29" s="14">
        <v>23</v>
      </c>
      <c r="E29" s="16" t="s">
        <v>654</v>
      </c>
      <c r="F29" s="14">
        <v>10</v>
      </c>
      <c r="G29" s="16" t="s">
        <v>59</v>
      </c>
      <c r="H29" s="14">
        <v>24</v>
      </c>
      <c r="I29" s="35" t="s">
        <v>100</v>
      </c>
      <c r="J29" s="34">
        <v>58</v>
      </c>
      <c r="K29" s="16" t="s">
        <v>397</v>
      </c>
      <c r="L29" s="14">
        <v>20</v>
      </c>
      <c r="M29" s="16" t="s">
        <v>27</v>
      </c>
      <c r="N29" s="14">
        <v>10</v>
      </c>
    </row>
    <row r="30" spans="1:14" ht="12.75">
      <c r="A30" s="19" t="s">
        <v>680</v>
      </c>
      <c r="B30" s="14">
        <v>48</v>
      </c>
      <c r="C30" s="16" t="s">
        <v>87</v>
      </c>
      <c r="D30" s="14">
        <v>28</v>
      </c>
      <c r="E30" s="16" t="s">
        <v>95</v>
      </c>
      <c r="F30" s="14">
        <v>19</v>
      </c>
      <c r="G30" s="16" t="s">
        <v>120</v>
      </c>
      <c r="H30" s="14">
        <v>0</v>
      </c>
      <c r="I30" s="16" t="s">
        <v>25</v>
      </c>
      <c r="J30" s="14">
        <v>29</v>
      </c>
      <c r="K30" s="16" t="s">
        <v>31</v>
      </c>
      <c r="L30" s="14">
        <v>29</v>
      </c>
      <c r="M30" s="35" t="s">
        <v>391</v>
      </c>
      <c r="N30" s="34">
        <v>51</v>
      </c>
    </row>
    <row r="31" spans="1:14" ht="12.75">
      <c r="A31" s="19" t="s">
        <v>681</v>
      </c>
      <c r="B31" s="14">
        <v>17</v>
      </c>
      <c r="C31" s="16" t="s">
        <v>450</v>
      </c>
      <c r="D31" s="14">
        <v>19</v>
      </c>
      <c r="E31" s="16" t="s">
        <v>119</v>
      </c>
      <c r="F31" s="14">
        <v>17</v>
      </c>
      <c r="G31" s="17" t="s">
        <v>46</v>
      </c>
      <c r="H31" s="14">
        <v>17</v>
      </c>
      <c r="I31" s="16" t="s">
        <v>137</v>
      </c>
      <c r="J31" s="14">
        <v>23</v>
      </c>
      <c r="K31" s="16" t="s">
        <v>43</v>
      </c>
      <c r="L31" s="14">
        <v>48</v>
      </c>
      <c r="M31" s="16" t="s">
        <v>287</v>
      </c>
      <c r="N31" s="14">
        <v>17</v>
      </c>
    </row>
    <row r="32" spans="1:14" ht="12.75">
      <c r="A32" s="19" t="s">
        <v>77</v>
      </c>
      <c r="B32" s="14">
        <v>16</v>
      </c>
      <c r="C32" s="16" t="s">
        <v>390</v>
      </c>
      <c r="D32" s="14">
        <v>25</v>
      </c>
      <c r="E32" s="16" t="s">
        <v>720</v>
      </c>
      <c r="F32" s="14">
        <v>7</v>
      </c>
      <c r="G32" s="16" t="s">
        <v>126</v>
      </c>
      <c r="H32" s="14">
        <v>37</v>
      </c>
      <c r="I32" s="17" t="s">
        <v>800</v>
      </c>
      <c r="J32" s="14">
        <v>0</v>
      </c>
      <c r="K32" s="16" t="s">
        <v>64</v>
      </c>
      <c r="L32" s="14">
        <v>15</v>
      </c>
      <c r="M32" s="16" t="s">
        <v>383</v>
      </c>
      <c r="N32" s="14">
        <v>8</v>
      </c>
    </row>
    <row r="33" spans="1:14" ht="12.75">
      <c r="A33" s="19" t="s">
        <v>722</v>
      </c>
      <c r="B33" s="14">
        <v>23</v>
      </c>
      <c r="C33" s="16" t="s">
        <v>50</v>
      </c>
      <c r="D33" s="14">
        <v>19</v>
      </c>
      <c r="E33" s="16" t="s">
        <v>76</v>
      </c>
      <c r="F33" s="14">
        <v>14</v>
      </c>
      <c r="G33" s="16" t="s">
        <v>75</v>
      </c>
      <c r="H33" s="14">
        <v>7</v>
      </c>
      <c r="I33" s="16" t="s">
        <v>149</v>
      </c>
      <c r="J33" s="14">
        <v>27</v>
      </c>
      <c r="K33" s="16" t="s">
        <v>316</v>
      </c>
      <c r="L33" s="14">
        <v>15</v>
      </c>
      <c r="M33" s="16" t="s">
        <v>17</v>
      </c>
      <c r="N33" s="14">
        <v>35</v>
      </c>
    </row>
    <row r="34" spans="1:14" ht="12.75">
      <c r="A34" s="19" t="s">
        <v>134</v>
      </c>
      <c r="B34" s="14">
        <v>38</v>
      </c>
      <c r="C34" s="16" t="s">
        <v>135</v>
      </c>
      <c r="D34" s="14">
        <v>39</v>
      </c>
      <c r="E34" s="17" t="s">
        <v>678</v>
      </c>
      <c r="F34" s="14">
        <v>32</v>
      </c>
      <c r="G34" s="16" t="s">
        <v>245</v>
      </c>
      <c r="H34" s="14">
        <v>5</v>
      </c>
      <c r="I34" s="16" t="s">
        <v>701</v>
      </c>
      <c r="J34" s="14">
        <v>39</v>
      </c>
      <c r="K34" s="17" t="s">
        <v>788</v>
      </c>
      <c r="L34" s="14">
        <v>21</v>
      </c>
      <c r="M34" s="16" t="s">
        <v>28</v>
      </c>
      <c r="N34" s="14">
        <v>8</v>
      </c>
    </row>
    <row r="35" spans="1:14" ht="12.75">
      <c r="A35" s="19" t="s">
        <v>130</v>
      </c>
      <c r="B35" s="14">
        <v>37</v>
      </c>
      <c r="C35" s="16" t="s">
        <v>608</v>
      </c>
      <c r="D35" s="14">
        <v>20</v>
      </c>
      <c r="E35" s="48" t="s">
        <v>86</v>
      </c>
      <c r="F35" s="34">
        <v>46</v>
      </c>
      <c r="G35" s="16" t="s">
        <v>48</v>
      </c>
      <c r="H35" s="14">
        <v>31</v>
      </c>
      <c r="I35" s="35" t="s">
        <v>57</v>
      </c>
      <c r="J35" s="34">
        <v>46</v>
      </c>
      <c r="K35" s="16" t="s">
        <v>93</v>
      </c>
      <c r="L35" s="14">
        <v>15</v>
      </c>
      <c r="M35" s="16" t="s">
        <v>398</v>
      </c>
      <c r="N35" s="14">
        <v>22</v>
      </c>
    </row>
    <row r="36" spans="2:14" ht="12.75">
      <c r="B36" s="34">
        <f>SUM(B27:B35)-SUBTOTAL(5,B27:B35)</f>
        <v>281</v>
      </c>
      <c r="D36" s="14">
        <f>SUM(D27:D35)-SUBTOTAL(5,D27:D35)</f>
        <v>222</v>
      </c>
      <c r="F36" s="14">
        <f>SUM(F27:F35)-SUBTOTAL(5,F27:F35)</f>
        <v>196</v>
      </c>
      <c r="H36" s="14">
        <f>SUM(H27:H35)-SUBTOTAL(5,H27:H35)</f>
        <v>187</v>
      </c>
      <c r="J36" s="14">
        <f>SUM(J27:J35)-SUBTOTAL(5,J27:J35)</f>
        <v>257</v>
      </c>
      <c r="L36" s="14">
        <f>SUM(L27:L35)-SUBTOTAL(5,L27:L35)</f>
        <v>189</v>
      </c>
      <c r="N36" s="14">
        <f>SUM(N27:N35)-SUBTOTAL(5,N27:N35)</f>
        <v>180</v>
      </c>
    </row>
    <row r="37" ht="6" customHeight="1"/>
    <row r="38" spans="1:14" ht="12.75">
      <c r="A38" s="16" t="s">
        <v>73</v>
      </c>
      <c r="B38" s="14">
        <v>-3</v>
      </c>
      <c r="C38" s="16" t="s">
        <v>144</v>
      </c>
      <c r="D38" s="14">
        <v>1</v>
      </c>
      <c r="E38" s="16" t="s">
        <v>437</v>
      </c>
      <c r="F38" s="14">
        <v>-4</v>
      </c>
      <c r="G38" s="16" t="s">
        <v>442</v>
      </c>
      <c r="H38" s="14">
        <v>-15</v>
      </c>
      <c r="I38" s="16" t="s">
        <v>138</v>
      </c>
      <c r="J38" s="14">
        <v>27</v>
      </c>
      <c r="K38" s="16" t="s">
        <v>801</v>
      </c>
      <c r="L38" s="14">
        <v>-4</v>
      </c>
      <c r="M38" s="16" t="s">
        <v>369</v>
      </c>
      <c r="N38" s="14">
        <v>-11</v>
      </c>
    </row>
    <row r="39" spans="1:14" ht="12.75">
      <c r="A39" s="16" t="s">
        <v>32</v>
      </c>
      <c r="B39" s="14">
        <v>-4</v>
      </c>
      <c r="C39" s="16" t="s">
        <v>142</v>
      </c>
      <c r="D39" s="14">
        <v>-10</v>
      </c>
      <c r="E39" s="16" t="s">
        <v>15</v>
      </c>
      <c r="F39" s="14">
        <v>48</v>
      </c>
      <c r="G39" s="16" t="s">
        <v>61</v>
      </c>
      <c r="H39" s="14">
        <v>24</v>
      </c>
      <c r="I39" s="16" t="s">
        <v>452</v>
      </c>
      <c r="J39" s="14">
        <v>-8</v>
      </c>
      <c r="K39" s="16" t="s">
        <v>44</v>
      </c>
      <c r="L39" s="14">
        <v>20</v>
      </c>
      <c r="M39" s="35" t="s">
        <v>153</v>
      </c>
      <c r="N39" s="34">
        <v>70</v>
      </c>
    </row>
    <row r="40" spans="1:14" ht="12.75">
      <c r="A40" s="16" t="s">
        <v>115</v>
      </c>
      <c r="B40" s="14">
        <v>40</v>
      </c>
      <c r="C40" s="16" t="s">
        <v>702</v>
      </c>
      <c r="D40" s="14">
        <v>9</v>
      </c>
      <c r="E40" s="16" t="s">
        <v>222</v>
      </c>
      <c r="F40" s="14">
        <v>15</v>
      </c>
      <c r="G40" s="16" t="s">
        <v>65</v>
      </c>
      <c r="H40" s="14">
        <v>3</v>
      </c>
      <c r="I40" s="16" t="s">
        <v>123</v>
      </c>
      <c r="J40" s="14">
        <v>29</v>
      </c>
      <c r="K40" s="16" t="s">
        <v>726</v>
      </c>
      <c r="L40" s="14">
        <v>13</v>
      </c>
      <c r="M40" s="16" t="s">
        <v>14</v>
      </c>
      <c r="N40" s="14">
        <v>0</v>
      </c>
    </row>
    <row r="41" spans="1:14" ht="12.75">
      <c r="A41" s="16" t="s">
        <v>244</v>
      </c>
      <c r="B41" s="14">
        <v>32</v>
      </c>
      <c r="C41" s="16" t="s">
        <v>74</v>
      </c>
      <c r="D41" s="14">
        <v>24</v>
      </c>
      <c r="E41" s="16" t="s">
        <v>80</v>
      </c>
      <c r="F41" s="14">
        <v>0</v>
      </c>
      <c r="G41" s="35" t="s">
        <v>55</v>
      </c>
      <c r="H41" s="34">
        <v>75</v>
      </c>
      <c r="I41" s="35" t="s">
        <v>136</v>
      </c>
      <c r="J41" s="34">
        <v>53</v>
      </c>
      <c r="K41" s="16" t="s">
        <v>94</v>
      </c>
      <c r="L41" s="14">
        <v>48</v>
      </c>
      <c r="M41" s="16" t="s">
        <v>146</v>
      </c>
      <c r="N41" s="14">
        <v>19</v>
      </c>
    </row>
    <row r="42" spans="1:14" ht="12.75">
      <c r="A42" s="16" t="s">
        <v>36</v>
      </c>
      <c r="B42" s="14">
        <v>2</v>
      </c>
      <c r="C42" s="16" t="s">
        <v>727</v>
      </c>
      <c r="D42" s="14">
        <v>30</v>
      </c>
      <c r="E42" s="16" t="s">
        <v>98</v>
      </c>
      <c r="F42" s="14">
        <v>1</v>
      </c>
      <c r="G42" s="16" t="s">
        <v>24</v>
      </c>
      <c r="H42" s="14">
        <v>5</v>
      </c>
      <c r="I42" s="16" t="s">
        <v>396</v>
      </c>
      <c r="J42" s="14">
        <v>35</v>
      </c>
      <c r="K42" s="16" t="s">
        <v>105</v>
      </c>
      <c r="L42" s="14">
        <v>5</v>
      </c>
      <c r="M42" s="16" t="s">
        <v>6</v>
      </c>
      <c r="N42" s="14">
        <v>34</v>
      </c>
    </row>
    <row r="43" spans="2:14" ht="12.75">
      <c r="B43" s="14">
        <f>SUM(B38:B42)</f>
        <v>67</v>
      </c>
      <c r="D43" s="14">
        <f>SUM(D38:D42)</f>
        <v>54</v>
      </c>
      <c r="F43" s="14">
        <f>SUM(F38:F42)</f>
        <v>60</v>
      </c>
      <c r="H43" s="14">
        <f>SUM(H38:H42)</f>
        <v>92</v>
      </c>
      <c r="J43" s="14">
        <f>SUM(J38:J42)</f>
        <v>136</v>
      </c>
      <c r="L43" s="14">
        <f>SUM(L38:L42)</f>
        <v>82</v>
      </c>
      <c r="N43" s="14">
        <f>SUM(N38:N42)</f>
        <v>112</v>
      </c>
    </row>
    <row r="44" spans="1:13" ht="12.75">
      <c r="A44" s="16" t="s">
        <v>157</v>
      </c>
      <c r="C44" s="16" t="s">
        <v>157</v>
      </c>
      <c r="E44" s="16" t="s">
        <v>157</v>
      </c>
      <c r="G44" s="16" t="s">
        <v>157</v>
      </c>
      <c r="I44" s="16" t="s">
        <v>157</v>
      </c>
      <c r="K44" s="16" t="s">
        <v>157</v>
      </c>
      <c r="L44" s="14">
        <v>-20</v>
      </c>
      <c r="M44" s="16" t="s">
        <v>157</v>
      </c>
    </row>
    <row r="45" spans="1:14" ht="12.75">
      <c r="A45" s="33" t="s">
        <v>306</v>
      </c>
      <c r="B45" s="34">
        <f>SUM(B36,B43,B44)</f>
        <v>348</v>
      </c>
      <c r="C45" s="18" t="s">
        <v>304</v>
      </c>
      <c r="D45" s="14">
        <f>SUM(D36,D43,D44)</f>
        <v>276</v>
      </c>
      <c r="E45" s="18" t="s">
        <v>297</v>
      </c>
      <c r="F45" s="14">
        <f>SUM(F36,F43,F44)</f>
        <v>256</v>
      </c>
      <c r="G45" s="18" t="s">
        <v>299</v>
      </c>
      <c r="H45" s="14">
        <f>SUM(H36,H43,H44)</f>
        <v>279</v>
      </c>
      <c r="I45" s="33" t="s">
        <v>300</v>
      </c>
      <c r="J45" s="34">
        <f>SUM(J36,J43,J44)</f>
        <v>393</v>
      </c>
      <c r="K45" s="18" t="s">
        <v>308</v>
      </c>
      <c r="L45" s="14">
        <f>SUM(L36,L43,L44)</f>
        <v>251</v>
      </c>
      <c r="M45" s="18" t="s">
        <v>305</v>
      </c>
      <c r="N45" s="14">
        <f>SUM(N36,N43,N44)</f>
        <v>292</v>
      </c>
    </row>
    <row r="46" spans="1:14" ht="12.75">
      <c r="A46" s="42" t="s">
        <v>802</v>
      </c>
      <c r="B46" s="14">
        <v>7379</v>
      </c>
      <c r="C46" s="42" t="s">
        <v>803</v>
      </c>
      <c r="D46" s="14">
        <v>7357</v>
      </c>
      <c r="E46" s="42" t="s">
        <v>804</v>
      </c>
      <c r="F46" s="14">
        <v>7250</v>
      </c>
      <c r="G46" s="42" t="s">
        <v>618</v>
      </c>
      <c r="H46" s="14">
        <v>6519</v>
      </c>
      <c r="I46" s="42" t="s">
        <v>805</v>
      </c>
      <c r="J46" s="14">
        <v>7330</v>
      </c>
      <c r="K46" s="42" t="s">
        <v>806</v>
      </c>
      <c r="L46" s="14">
        <v>7233</v>
      </c>
      <c r="M46" s="42" t="s">
        <v>807</v>
      </c>
      <c r="N46" s="14">
        <v>6886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81" zoomScaleNormal="81" workbookViewId="0" topLeftCell="A1">
      <selection activeCell="B4" sqref="B4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1.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23" t="s">
        <v>82</v>
      </c>
      <c r="B2" s="23" t="s">
        <v>12</v>
      </c>
      <c r="C2" s="23" t="s">
        <v>235</v>
      </c>
      <c r="D2" s="23" t="s">
        <v>13</v>
      </c>
      <c r="E2" s="24" t="s">
        <v>275</v>
      </c>
      <c r="F2" s="39"/>
      <c r="G2" s="15"/>
      <c r="H2" s="26"/>
      <c r="I2" s="2"/>
      <c r="J2" s="39"/>
      <c r="K2" s="15"/>
      <c r="M2" s="13">
        <v>1</v>
      </c>
      <c r="N2" s="4" t="s">
        <v>100</v>
      </c>
      <c r="O2" s="24">
        <v>63</v>
      </c>
    </row>
    <row r="3" spans="1:15" ht="12.75">
      <c r="A3" s="23" t="s">
        <v>585</v>
      </c>
      <c r="B3" s="23" t="s">
        <v>29</v>
      </c>
      <c r="C3" s="23" t="s">
        <v>232</v>
      </c>
      <c r="D3" s="23" t="s">
        <v>242</v>
      </c>
      <c r="E3" s="24" t="s">
        <v>275</v>
      </c>
      <c r="F3" s="39"/>
      <c r="G3" s="15"/>
      <c r="H3" s="26"/>
      <c r="I3" s="2"/>
      <c r="J3" s="39"/>
      <c r="K3" s="15"/>
      <c r="M3" s="13">
        <v>2</v>
      </c>
      <c r="N3" s="4" t="s">
        <v>55</v>
      </c>
      <c r="O3" s="24">
        <v>55</v>
      </c>
    </row>
    <row r="4" spans="1:15" ht="12.75">
      <c r="A4" s="23" t="s">
        <v>39</v>
      </c>
      <c r="B4" s="23" t="s">
        <v>382</v>
      </c>
      <c r="C4" s="23" t="s">
        <v>236</v>
      </c>
      <c r="D4" s="23" t="s">
        <v>586</v>
      </c>
      <c r="E4" s="24" t="s">
        <v>275</v>
      </c>
      <c r="F4" s="39"/>
      <c r="G4" s="15"/>
      <c r="H4" s="26"/>
      <c r="I4" s="2"/>
      <c r="J4" s="39"/>
      <c r="K4" s="15"/>
      <c r="M4" s="13">
        <v>3</v>
      </c>
      <c r="N4" s="4" t="s">
        <v>149</v>
      </c>
      <c r="O4" s="24">
        <v>75</v>
      </c>
    </row>
    <row r="5" spans="1:15" ht="12.75">
      <c r="A5" s="44" t="s">
        <v>587</v>
      </c>
      <c r="B5" s="23" t="s">
        <v>529</v>
      </c>
      <c r="C5" s="23" t="s">
        <v>233</v>
      </c>
      <c r="D5" s="23" t="s">
        <v>586</v>
      </c>
      <c r="E5" s="24" t="s">
        <v>275</v>
      </c>
      <c r="F5" s="39"/>
      <c r="G5" s="15"/>
      <c r="H5" s="26"/>
      <c r="I5" s="16"/>
      <c r="J5" s="39"/>
      <c r="K5" s="15"/>
      <c r="M5" s="13">
        <v>4</v>
      </c>
      <c r="N5" s="4" t="s">
        <v>222</v>
      </c>
      <c r="O5" s="24">
        <v>82</v>
      </c>
    </row>
    <row r="6" spans="1:15" ht="12.75">
      <c r="A6" s="23"/>
      <c r="B6" s="23"/>
      <c r="C6" s="23"/>
      <c r="D6" s="23"/>
      <c r="F6" s="39"/>
      <c r="G6" s="15"/>
      <c r="H6" s="26"/>
      <c r="I6" s="16"/>
      <c r="J6" s="39"/>
      <c r="K6" s="15"/>
      <c r="M6" s="13">
        <v>5</v>
      </c>
      <c r="N6" s="4" t="s">
        <v>434</v>
      </c>
      <c r="O6" s="24">
        <v>61</v>
      </c>
    </row>
    <row r="7" spans="1:15" ht="12.75">
      <c r="A7" s="23"/>
      <c r="B7" s="23"/>
      <c r="C7" s="23"/>
      <c r="D7" s="23"/>
      <c r="F7" s="39"/>
      <c r="G7" s="15"/>
      <c r="H7" s="26"/>
      <c r="I7" s="2"/>
      <c r="J7" s="39"/>
      <c r="K7" s="15"/>
      <c r="M7" s="13">
        <v>6</v>
      </c>
      <c r="N7" s="4" t="s">
        <v>37</v>
      </c>
      <c r="O7" s="24">
        <v>77</v>
      </c>
    </row>
    <row r="8" spans="1:15" ht="12.75">
      <c r="A8" s="49"/>
      <c r="B8" s="23"/>
      <c r="C8" s="23"/>
      <c r="D8" s="23"/>
      <c r="F8" s="39"/>
      <c r="G8" s="15"/>
      <c r="H8" s="26"/>
      <c r="I8" s="2"/>
      <c r="J8" s="39"/>
      <c r="K8" s="15"/>
      <c r="M8" s="13">
        <v>7</v>
      </c>
      <c r="N8" s="4" t="s">
        <v>38</v>
      </c>
      <c r="O8" s="24">
        <v>63</v>
      </c>
    </row>
    <row r="9" spans="1:15" ht="12.75">
      <c r="A9" s="50"/>
      <c r="B9" s="23"/>
      <c r="C9" s="23"/>
      <c r="D9" s="23"/>
      <c r="F9" s="39"/>
      <c r="G9" s="15"/>
      <c r="H9" s="26"/>
      <c r="I9" s="2"/>
      <c r="J9" s="38"/>
      <c r="K9" s="15"/>
      <c r="M9" s="13">
        <v>8</v>
      </c>
      <c r="N9" s="4" t="s">
        <v>142</v>
      </c>
      <c r="O9" s="24">
        <v>90</v>
      </c>
    </row>
    <row r="10" spans="1:15" ht="12.75">
      <c r="A10" s="50"/>
      <c r="B10" s="23"/>
      <c r="C10" s="23"/>
      <c r="D10" s="23"/>
      <c r="F10" s="39"/>
      <c r="G10" s="15"/>
      <c r="J10" s="38"/>
      <c r="K10" s="24"/>
      <c r="M10" s="13">
        <v>9</v>
      </c>
      <c r="N10" s="4" t="s">
        <v>48</v>
      </c>
      <c r="O10" s="24">
        <v>58</v>
      </c>
    </row>
    <row r="11" spans="2:15" ht="12.75">
      <c r="B11" s="23"/>
      <c r="C11" s="23"/>
      <c r="D11" s="23"/>
      <c r="F11" s="39"/>
      <c r="G11" s="15"/>
      <c r="J11" s="39"/>
      <c r="K11" s="15"/>
      <c r="M11" s="13">
        <v>10</v>
      </c>
      <c r="N11" s="4" t="s">
        <v>2</v>
      </c>
      <c r="O11" s="24">
        <v>73</v>
      </c>
    </row>
    <row r="12" spans="1:15" ht="12.75">
      <c r="A12"/>
      <c r="F12" s="39"/>
      <c r="G12" s="15"/>
      <c r="H12" s="26"/>
      <c r="J12" s="39"/>
      <c r="K12" s="15"/>
      <c r="M12" s="13">
        <v>11</v>
      </c>
      <c r="N12" s="4" t="s">
        <v>9</v>
      </c>
      <c r="O12" s="24">
        <v>69</v>
      </c>
    </row>
    <row r="13" spans="1:15" ht="12.75">
      <c r="A13"/>
      <c r="F13" s="39"/>
      <c r="G13" s="15"/>
      <c r="H13" s="26"/>
      <c r="J13" s="39"/>
      <c r="K13" s="19"/>
      <c r="M13" s="13">
        <v>12</v>
      </c>
      <c r="N13" s="4" t="s">
        <v>544</v>
      </c>
      <c r="O13" s="24">
        <v>89</v>
      </c>
    </row>
    <row r="14" spans="1:13" ht="12.75">
      <c r="A14"/>
      <c r="B14" s="23"/>
      <c r="C14" s="23"/>
      <c r="D14" s="23"/>
      <c r="F14" s="39"/>
      <c r="G14" s="15"/>
      <c r="H14" s="26"/>
      <c r="J14" s="38"/>
      <c r="K14" s="15"/>
      <c r="M14" s="13">
        <v>13</v>
      </c>
    </row>
    <row r="15" spans="1:13" ht="12.75">
      <c r="A15"/>
      <c r="F15" s="39"/>
      <c r="G15" s="15"/>
      <c r="H15" s="26"/>
      <c r="J15" s="56" t="s">
        <v>229</v>
      </c>
      <c r="K15" s="56"/>
      <c r="L15" s="56"/>
      <c r="M15" s="13">
        <v>14</v>
      </c>
    </row>
    <row r="16" spans="6:13" ht="12.75">
      <c r="F16" s="39"/>
      <c r="G16" s="15"/>
      <c r="H16" s="26"/>
      <c r="J16" s="39"/>
      <c r="K16" s="15"/>
      <c r="M16" s="13">
        <v>15</v>
      </c>
    </row>
    <row r="17" spans="1:13" ht="12.75">
      <c r="A17" s="22"/>
      <c r="B17" s="22"/>
      <c r="C17" s="23"/>
      <c r="D17" s="23"/>
      <c r="F17" s="39"/>
      <c r="G17" s="15"/>
      <c r="H17" s="26"/>
      <c r="J17" s="39"/>
      <c r="K17" s="15"/>
      <c r="M17" s="13">
        <v>16</v>
      </c>
    </row>
    <row r="18" spans="1:13" ht="12.75">
      <c r="A18" s="23"/>
      <c r="B18" s="23"/>
      <c r="C18" s="23"/>
      <c r="D18" s="23"/>
      <c r="F18" s="39"/>
      <c r="G18" s="15"/>
      <c r="H18" s="26"/>
      <c r="J18" s="39"/>
      <c r="K18" s="15"/>
      <c r="M18" s="13">
        <v>17</v>
      </c>
    </row>
    <row r="19" spans="1:13" ht="12.75">
      <c r="A19" s="40"/>
      <c r="B19" s="23"/>
      <c r="C19" s="23"/>
      <c r="D19" s="23"/>
      <c r="F19" s="39"/>
      <c r="G19" s="15"/>
      <c r="H19" s="26"/>
      <c r="J19" s="39"/>
      <c r="K19" s="15"/>
      <c r="M19" s="13">
        <v>18</v>
      </c>
    </row>
    <row r="20" spans="1:13" ht="12.75">
      <c r="A20" s="23"/>
      <c r="B20" s="23"/>
      <c r="C20" s="23"/>
      <c r="D20" s="23"/>
      <c r="F20" s="39"/>
      <c r="G20" s="15"/>
      <c r="H20" s="26"/>
      <c r="J20" s="39"/>
      <c r="K20" s="15"/>
      <c r="M20" s="13">
        <v>19</v>
      </c>
    </row>
    <row r="21" spans="1:13" ht="12.75">
      <c r="A21" s="40"/>
      <c r="B21" s="23"/>
      <c r="C21" s="23"/>
      <c r="D21" s="23"/>
      <c r="F21" s="39"/>
      <c r="G21" s="15"/>
      <c r="H21" s="26"/>
      <c r="J21" s="39"/>
      <c r="K21" s="15"/>
      <c r="M21" s="13">
        <v>20</v>
      </c>
    </row>
    <row r="22" spans="1:13" ht="12.75">
      <c r="A22" s="23"/>
      <c r="B22" s="23"/>
      <c r="C22" s="23"/>
      <c r="D22" s="23"/>
      <c r="F22" s="39"/>
      <c r="G22" s="15"/>
      <c r="H22" s="29"/>
      <c r="J22" s="38"/>
      <c r="K22" s="9"/>
      <c r="M22" s="13">
        <v>21</v>
      </c>
    </row>
    <row r="23" spans="1:13" ht="12.75">
      <c r="A23" s="40"/>
      <c r="B23" s="30"/>
      <c r="C23" s="23"/>
      <c r="D23" s="23"/>
      <c r="F23" s="39"/>
      <c r="G23" s="15"/>
      <c r="H23" s="29"/>
      <c r="J23" s="39"/>
      <c r="K23" s="15"/>
      <c r="M23" s="13">
        <v>22</v>
      </c>
    </row>
    <row r="24" spans="1:13" ht="12.75">
      <c r="A24" s="23"/>
      <c r="B24" s="23"/>
      <c r="C24" s="23"/>
      <c r="D24" s="23"/>
      <c r="F24" s="39"/>
      <c r="G24" s="15"/>
      <c r="H24" s="29"/>
      <c r="J24" s="38"/>
      <c r="K24" s="16"/>
      <c r="M24" s="13">
        <v>23</v>
      </c>
    </row>
    <row r="25" spans="1:13" ht="12.75">
      <c r="A25" s="23"/>
      <c r="B25" s="23"/>
      <c r="C25" s="23"/>
      <c r="D25" s="23"/>
      <c r="F25" s="39"/>
      <c r="G25" s="15"/>
      <c r="H25" s="29"/>
      <c r="J25" s="39"/>
      <c r="K25" s="15"/>
      <c r="M25" s="13">
        <v>24</v>
      </c>
    </row>
    <row r="26" spans="1:13" ht="12.75">
      <c r="A26" s="23"/>
      <c r="B26" s="23"/>
      <c r="C26" s="23"/>
      <c r="D26" s="23"/>
      <c r="F26" s="39"/>
      <c r="G26" s="15"/>
      <c r="H26" s="29"/>
      <c r="J26" s="39"/>
      <c r="K26" s="15"/>
      <c r="M26" s="13">
        <v>25</v>
      </c>
    </row>
    <row r="27" spans="1:13" ht="12.75">
      <c r="A27" s="23"/>
      <c r="B27" s="23"/>
      <c r="C27" s="23"/>
      <c r="D27" s="23"/>
      <c r="F27" s="39"/>
      <c r="G27" s="15"/>
      <c r="H27" s="29"/>
      <c r="J27" s="38"/>
      <c r="K27" s="24"/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9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/>
      <c r="I30" s="15"/>
      <c r="J30" s="39"/>
      <c r="K30" s="15"/>
    </row>
    <row r="31" spans="1:11" ht="12.75">
      <c r="A31" s="24" t="s">
        <v>163</v>
      </c>
      <c r="B31" s="24">
        <v>26</v>
      </c>
      <c r="F31" s="31"/>
      <c r="H31" s="39"/>
      <c r="I31" s="15"/>
      <c r="J31" s="39"/>
      <c r="K31" s="15"/>
    </row>
    <row r="32" spans="1:11" ht="12.75">
      <c r="A32" s="24" t="s">
        <v>177</v>
      </c>
      <c r="B32" s="24" t="s">
        <v>178</v>
      </c>
      <c r="H32" s="39"/>
      <c r="I32" s="15"/>
      <c r="J32" s="39"/>
      <c r="K32" s="15"/>
    </row>
    <row r="33" spans="1:11" ht="12.75">
      <c r="A33" s="24" t="s">
        <v>268</v>
      </c>
      <c r="B33" s="24" t="s">
        <v>179</v>
      </c>
      <c r="H33" s="39"/>
      <c r="I33" s="15"/>
      <c r="J33" s="39"/>
      <c r="K33" s="15"/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/>
      <c r="I34" s="15"/>
      <c r="J34" s="39"/>
      <c r="K34" s="15"/>
    </row>
    <row r="35" spans="1:11" ht="12.75">
      <c r="A35" s="24"/>
      <c r="B35" s="24" t="s">
        <v>166</v>
      </c>
      <c r="F35" s="29">
        <v>59</v>
      </c>
      <c r="G35" s="4" t="s">
        <v>222</v>
      </c>
      <c r="H35" s="39"/>
      <c r="I35" s="15"/>
      <c r="J35" s="39"/>
      <c r="K35" s="15"/>
    </row>
    <row r="36" spans="1:11" ht="12.75">
      <c r="A36" s="20" t="s">
        <v>168</v>
      </c>
      <c r="B36" s="24" t="s">
        <v>167</v>
      </c>
      <c r="H36" s="39"/>
      <c r="I36" s="15"/>
      <c r="J36" s="39"/>
      <c r="K36" s="15"/>
    </row>
    <row r="37" spans="1:11" ht="12.75">
      <c r="A37" s="4" t="s">
        <v>269</v>
      </c>
      <c r="B37" s="24" t="s">
        <v>169</v>
      </c>
      <c r="H37" s="39"/>
      <c r="I37" s="15"/>
      <c r="J37" s="39"/>
      <c r="K37" s="15"/>
    </row>
    <row r="38" spans="1:11" ht="12.75">
      <c r="A38" s="4" t="s">
        <v>180</v>
      </c>
      <c r="B38" s="24" t="s">
        <v>170</v>
      </c>
      <c r="H38" s="39"/>
      <c r="I38" s="15"/>
      <c r="J38" s="39"/>
      <c r="K38" s="15"/>
    </row>
    <row r="39" spans="1:11" ht="12.75">
      <c r="A39" s="4" t="s">
        <v>181</v>
      </c>
      <c r="B39" s="24"/>
      <c r="H39" s="39"/>
      <c r="I39" s="15"/>
      <c r="J39" s="38"/>
      <c r="K39" s="24"/>
    </row>
    <row r="40" spans="1:11" ht="12.75">
      <c r="A40" s="4" t="s">
        <v>182</v>
      </c>
      <c r="B40" s="24"/>
      <c r="H40" s="39"/>
      <c r="I40" s="15"/>
      <c r="J40" s="39"/>
      <c r="K40" s="15"/>
    </row>
    <row r="41" spans="1:11" ht="12.75">
      <c r="A41" s="4" t="s">
        <v>270</v>
      </c>
      <c r="B41" s="24"/>
      <c r="H41" s="39"/>
      <c r="I41" s="15"/>
      <c r="J41" s="38"/>
      <c r="K41" s="24"/>
    </row>
    <row r="42" spans="1:11" ht="12.75">
      <c r="A42" s="24"/>
      <c r="H42" s="39"/>
      <c r="I42" s="15"/>
      <c r="J42" s="38"/>
      <c r="K42" s="24"/>
    </row>
    <row r="43" spans="8:11" ht="12.75">
      <c r="H43" s="39"/>
      <c r="I43" s="15"/>
      <c r="J43" s="38"/>
      <c r="K43" s="24"/>
    </row>
    <row r="44" spans="8:11" ht="12.75">
      <c r="H44" s="39"/>
      <c r="I44" s="15"/>
      <c r="J44" s="38"/>
      <c r="K44" s="24"/>
    </row>
    <row r="45" spans="8:11" ht="12.75">
      <c r="H45" s="39"/>
      <c r="I45" s="15"/>
      <c r="J45" s="39"/>
      <c r="K45" s="15"/>
    </row>
    <row r="46" spans="8:11" ht="12.75">
      <c r="H46" s="39"/>
      <c r="I46" s="15"/>
      <c r="J46" s="39"/>
      <c r="K46" s="15"/>
    </row>
    <row r="47" spans="8:11" ht="12.75">
      <c r="H47" s="39"/>
      <c r="I47" s="15"/>
      <c r="J47" s="39"/>
      <c r="K47" s="15"/>
    </row>
    <row r="48" spans="8:11" ht="12.75">
      <c r="H48" s="39"/>
      <c r="I48" s="15"/>
      <c r="J48" s="38"/>
      <c r="K48" s="16"/>
    </row>
    <row r="49" spans="8:11" ht="12.75">
      <c r="H49" s="39"/>
      <c r="I49" s="15"/>
      <c r="J49" s="38"/>
      <c r="K49" s="24"/>
    </row>
    <row r="50" spans="8:11" ht="12.75">
      <c r="H50" s="39"/>
      <c r="I50" s="15"/>
      <c r="J50" s="39"/>
      <c r="K50" s="15"/>
    </row>
    <row r="51" spans="8:11" ht="12.75">
      <c r="H51" s="39"/>
      <c r="I51" s="15"/>
      <c r="J51" s="25"/>
      <c r="K51" s="24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39"/>
      <c r="I55" s="15"/>
      <c r="J55" s="25"/>
      <c r="K55" s="24"/>
    </row>
    <row r="56" spans="8:9" ht="12.75">
      <c r="H56" s="39"/>
      <c r="I56" s="15"/>
    </row>
    <row r="57" spans="8:9" ht="12.75">
      <c r="H57" s="38"/>
      <c r="I57" s="9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1">
      <selection activeCell="O5" sqref="O5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5.00390625" style="14" customWidth="1"/>
    <col min="15" max="15" width="13.8515625" style="16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564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17" t="s">
        <v>498</v>
      </c>
      <c r="B4" s="14">
        <v>38</v>
      </c>
      <c r="C4" s="16" t="s">
        <v>190</v>
      </c>
      <c r="D4" s="14">
        <v>30</v>
      </c>
      <c r="E4" s="35" t="s">
        <v>240</v>
      </c>
      <c r="F4" s="34">
        <v>39</v>
      </c>
      <c r="G4" s="16" t="s">
        <v>41</v>
      </c>
      <c r="H4" s="14">
        <v>17</v>
      </c>
      <c r="I4" s="16" t="s">
        <v>60</v>
      </c>
      <c r="J4" s="14">
        <v>5</v>
      </c>
      <c r="K4" s="17" t="s">
        <v>207</v>
      </c>
      <c r="L4" s="14">
        <v>23</v>
      </c>
      <c r="M4" s="16" t="s">
        <v>209</v>
      </c>
      <c r="N4" s="14">
        <v>15</v>
      </c>
      <c r="O4" s="16" t="s">
        <v>372</v>
      </c>
      <c r="P4" s="14">
        <v>3</v>
      </c>
    </row>
    <row r="5" spans="1:16" ht="12.75">
      <c r="A5" s="19" t="s">
        <v>8</v>
      </c>
      <c r="B5" s="14">
        <v>23</v>
      </c>
      <c r="C5" s="16" t="s">
        <v>56</v>
      </c>
      <c r="D5" s="14">
        <v>12</v>
      </c>
      <c r="E5" s="16" t="s">
        <v>192</v>
      </c>
      <c r="F5" s="14">
        <v>25</v>
      </c>
      <c r="G5" s="16" t="s">
        <v>197</v>
      </c>
      <c r="H5" s="14">
        <v>10</v>
      </c>
      <c r="I5" s="17" t="s">
        <v>104</v>
      </c>
      <c r="J5" s="14">
        <v>32</v>
      </c>
      <c r="K5" s="16" t="s">
        <v>116</v>
      </c>
      <c r="L5" s="14">
        <v>25</v>
      </c>
      <c r="M5" s="16" t="s">
        <v>143</v>
      </c>
      <c r="N5" s="14">
        <v>22</v>
      </c>
      <c r="O5" s="16" t="s">
        <v>566</v>
      </c>
      <c r="P5" s="14">
        <v>0</v>
      </c>
    </row>
    <row r="6" spans="1:16" ht="12.75">
      <c r="A6" s="19" t="s">
        <v>187</v>
      </c>
      <c r="B6" s="14">
        <v>14</v>
      </c>
      <c r="C6" s="35" t="s">
        <v>53</v>
      </c>
      <c r="D6" s="34">
        <v>38</v>
      </c>
      <c r="E6" s="16" t="s">
        <v>35</v>
      </c>
      <c r="F6" s="14">
        <v>31</v>
      </c>
      <c r="G6" s="16" t="s">
        <v>124</v>
      </c>
      <c r="H6" s="14">
        <v>19</v>
      </c>
      <c r="I6" s="16" t="s">
        <v>29</v>
      </c>
      <c r="J6" s="14">
        <v>16</v>
      </c>
      <c r="K6" s="16" t="s">
        <v>210</v>
      </c>
      <c r="L6" s="14">
        <v>30</v>
      </c>
      <c r="M6" s="16" t="s">
        <v>440</v>
      </c>
      <c r="N6" s="14">
        <v>29</v>
      </c>
      <c r="O6" s="16" t="s">
        <v>255</v>
      </c>
      <c r="P6" s="14">
        <v>15</v>
      </c>
    </row>
    <row r="7" spans="1:16" ht="12.75">
      <c r="A7" s="19" t="s">
        <v>10</v>
      </c>
      <c r="B7" s="14">
        <v>19</v>
      </c>
      <c r="C7" s="16" t="s">
        <v>154</v>
      </c>
      <c r="D7" s="14">
        <v>16</v>
      </c>
      <c r="E7" s="16" t="s">
        <v>193</v>
      </c>
      <c r="F7" s="14">
        <v>12</v>
      </c>
      <c r="G7" s="16" t="s">
        <v>198</v>
      </c>
      <c r="H7" s="14">
        <v>24</v>
      </c>
      <c r="I7" s="16" t="s">
        <v>496</v>
      </c>
      <c r="J7" s="14">
        <v>14</v>
      </c>
      <c r="K7" s="16" t="s">
        <v>529</v>
      </c>
      <c r="L7" s="14">
        <v>0</v>
      </c>
      <c r="M7" s="16" t="s">
        <v>292</v>
      </c>
      <c r="N7" s="14">
        <v>22</v>
      </c>
      <c r="O7" s="16" t="s">
        <v>256</v>
      </c>
      <c r="P7" s="14">
        <v>7</v>
      </c>
    </row>
    <row r="8" spans="1:16" ht="12.75">
      <c r="A8" s="14" t="s">
        <v>38</v>
      </c>
      <c r="B8" s="14">
        <v>17</v>
      </c>
      <c r="C8" s="16" t="s">
        <v>84</v>
      </c>
      <c r="D8" s="14">
        <v>30</v>
      </c>
      <c r="E8" s="16" t="s">
        <v>114</v>
      </c>
      <c r="F8" s="14">
        <v>9</v>
      </c>
      <c r="G8" s="17" t="s">
        <v>568</v>
      </c>
      <c r="H8" s="14">
        <v>1</v>
      </c>
      <c r="I8" s="16" t="s">
        <v>425</v>
      </c>
      <c r="J8" s="14">
        <v>32</v>
      </c>
      <c r="K8" s="16" t="s">
        <v>22</v>
      </c>
      <c r="L8" s="14">
        <v>2</v>
      </c>
      <c r="M8" s="16" t="s">
        <v>212</v>
      </c>
      <c r="N8" s="14">
        <v>28</v>
      </c>
      <c r="O8" s="16" t="s">
        <v>257</v>
      </c>
      <c r="P8" s="14">
        <v>18</v>
      </c>
    </row>
    <row r="9" spans="1:16" ht="12.75">
      <c r="A9" s="19" t="s">
        <v>91</v>
      </c>
      <c r="B9" s="14">
        <v>43</v>
      </c>
      <c r="C9" s="16" t="s">
        <v>117</v>
      </c>
      <c r="D9" s="14">
        <v>26</v>
      </c>
      <c r="E9" s="16" t="s">
        <v>2</v>
      </c>
      <c r="F9" s="14">
        <v>31</v>
      </c>
      <c r="G9" s="16" t="s">
        <v>112</v>
      </c>
      <c r="H9" s="14">
        <v>19</v>
      </c>
      <c r="I9" s="16" t="s">
        <v>19</v>
      </c>
      <c r="J9" s="14">
        <v>12</v>
      </c>
      <c r="K9" s="35" t="s">
        <v>150</v>
      </c>
      <c r="L9" s="34">
        <v>53</v>
      </c>
      <c r="M9" s="16" t="s">
        <v>147</v>
      </c>
      <c r="N9" s="14">
        <v>0</v>
      </c>
      <c r="O9" s="16" t="s">
        <v>278</v>
      </c>
      <c r="P9" s="14">
        <v>20</v>
      </c>
    </row>
    <row r="10" spans="1:16" ht="12.75">
      <c r="A10" s="19" t="s">
        <v>129</v>
      </c>
      <c r="B10" s="14">
        <v>33</v>
      </c>
      <c r="C10" s="16" t="s">
        <v>355</v>
      </c>
      <c r="D10" s="14">
        <v>32</v>
      </c>
      <c r="E10" s="16" t="s">
        <v>118</v>
      </c>
      <c r="F10" s="14">
        <v>30</v>
      </c>
      <c r="G10" s="16" t="s">
        <v>417</v>
      </c>
      <c r="H10" s="14">
        <v>16</v>
      </c>
      <c r="I10" s="16" t="s">
        <v>132</v>
      </c>
      <c r="J10" s="14">
        <v>13</v>
      </c>
      <c r="K10" s="16" t="s">
        <v>111</v>
      </c>
      <c r="L10" s="14">
        <v>20</v>
      </c>
      <c r="M10" s="16" t="s">
        <v>20</v>
      </c>
      <c r="N10" s="14">
        <v>26</v>
      </c>
      <c r="O10" s="16" t="s">
        <v>204</v>
      </c>
      <c r="P10" s="14">
        <v>35</v>
      </c>
    </row>
    <row r="11" spans="1:16" ht="12.75">
      <c r="A11" s="19" t="s">
        <v>502</v>
      </c>
      <c r="B11" s="14">
        <v>21</v>
      </c>
      <c r="C11" s="16" t="s">
        <v>52</v>
      </c>
      <c r="D11" s="14">
        <v>38</v>
      </c>
      <c r="E11" s="17" t="s">
        <v>108</v>
      </c>
      <c r="F11" s="14">
        <v>6</v>
      </c>
      <c r="G11" s="16" t="s">
        <v>199</v>
      </c>
      <c r="H11" s="14">
        <v>24</v>
      </c>
      <c r="I11" s="16" t="s">
        <v>107</v>
      </c>
      <c r="J11" s="14">
        <v>26</v>
      </c>
      <c r="K11" s="16" t="s">
        <v>323</v>
      </c>
      <c r="L11" s="14">
        <v>28</v>
      </c>
      <c r="M11" s="16" t="s">
        <v>128</v>
      </c>
      <c r="N11" s="14">
        <v>25</v>
      </c>
      <c r="O11" s="16" t="s">
        <v>260</v>
      </c>
      <c r="P11" s="14">
        <v>20</v>
      </c>
    </row>
    <row r="12" spans="1:16" ht="12.75">
      <c r="A12" s="19" t="s">
        <v>79</v>
      </c>
      <c r="B12" s="14">
        <v>20</v>
      </c>
      <c r="C12" s="35" t="s">
        <v>40</v>
      </c>
      <c r="D12" s="34">
        <v>45</v>
      </c>
      <c r="E12" s="17" t="s">
        <v>293</v>
      </c>
      <c r="F12" s="14">
        <v>22</v>
      </c>
      <c r="G12" s="16" t="s">
        <v>200</v>
      </c>
      <c r="H12" s="14">
        <v>44</v>
      </c>
      <c r="I12" s="16" t="s">
        <v>316</v>
      </c>
      <c r="J12" s="14">
        <v>29</v>
      </c>
      <c r="K12" s="16" t="s">
        <v>131</v>
      </c>
      <c r="L12" s="14">
        <v>27</v>
      </c>
      <c r="M12" s="16" t="s">
        <v>101</v>
      </c>
      <c r="N12" s="14">
        <v>29</v>
      </c>
      <c r="O12" s="16" t="s">
        <v>374</v>
      </c>
      <c r="P12" s="14">
        <v>17</v>
      </c>
    </row>
    <row r="13" spans="2:16" ht="12.75">
      <c r="B13" s="14">
        <f>SUM(B4:B12)-SUBTOTAL(5,B4:B12)</f>
        <v>214</v>
      </c>
      <c r="D13" s="34">
        <f>SUM(D4:D12)-SUBTOTAL(5,D4:D12)</f>
        <v>255</v>
      </c>
      <c r="F13" s="14">
        <f>SUM(F4:F12)-SUBTOTAL(5,F4:F12)</f>
        <v>199</v>
      </c>
      <c r="H13" s="14">
        <f>SUM(H4:H12)-SUBTOTAL(5,H4:H12)</f>
        <v>173</v>
      </c>
      <c r="J13" s="14">
        <f>SUM(J4:J12)-SUBTOTAL(5,J4:J12)</f>
        <v>174</v>
      </c>
      <c r="L13" s="14">
        <f>SUM(L4:L12)-SUBTOTAL(5,L4:L12)</f>
        <v>208</v>
      </c>
      <c r="N13" s="14">
        <f>SUM(N4:N12)-SUBTOTAL(5,N4:N12)</f>
        <v>196</v>
      </c>
      <c r="P13" s="14">
        <f>SUM(P4:P12)-SUBTOTAL(5,P4:P12)</f>
        <v>135</v>
      </c>
    </row>
    <row r="14" ht="6" customHeight="1">
      <c r="P14" s="14"/>
    </row>
    <row r="15" spans="1:16" ht="12.75">
      <c r="A15" s="16" t="s">
        <v>83</v>
      </c>
      <c r="B15" s="14">
        <v>22</v>
      </c>
      <c r="C15" s="16" t="s">
        <v>63</v>
      </c>
      <c r="D15" s="14">
        <v>-24</v>
      </c>
      <c r="E15" s="16" t="s">
        <v>241</v>
      </c>
      <c r="F15" s="14">
        <v>-13</v>
      </c>
      <c r="G15" s="16" t="s">
        <v>201</v>
      </c>
      <c r="H15" s="14">
        <v>0</v>
      </c>
      <c r="I15" s="16" t="s">
        <v>122</v>
      </c>
      <c r="J15" s="14">
        <v>7</v>
      </c>
      <c r="K15" s="16" t="s">
        <v>382</v>
      </c>
      <c r="L15" s="14">
        <v>0</v>
      </c>
      <c r="M15" s="16" t="s">
        <v>141</v>
      </c>
      <c r="N15" s="14">
        <v>28</v>
      </c>
      <c r="O15" s="16" t="s">
        <v>127</v>
      </c>
      <c r="P15" s="14">
        <v>24</v>
      </c>
    </row>
    <row r="16" spans="1:16" ht="12.75">
      <c r="A16" s="16" t="s">
        <v>195</v>
      </c>
      <c r="B16" s="14">
        <v>27</v>
      </c>
      <c r="C16" s="16" t="s">
        <v>113</v>
      </c>
      <c r="D16" s="14">
        <v>26</v>
      </c>
      <c r="E16" s="16" t="s">
        <v>194</v>
      </c>
      <c r="F16" s="14">
        <v>5</v>
      </c>
      <c r="G16" s="16" t="s">
        <v>151</v>
      </c>
      <c r="H16" s="14">
        <v>10</v>
      </c>
      <c r="I16" s="16" t="s">
        <v>37</v>
      </c>
      <c r="J16" s="14">
        <v>23</v>
      </c>
      <c r="K16" s="16" t="s">
        <v>493</v>
      </c>
      <c r="L16" s="14">
        <v>15</v>
      </c>
      <c r="M16" s="16" t="s">
        <v>437</v>
      </c>
      <c r="N16" s="14">
        <v>-8</v>
      </c>
      <c r="O16" s="16" t="s">
        <v>518</v>
      </c>
      <c r="P16" s="14">
        <v>23</v>
      </c>
    </row>
    <row r="17" spans="1:16" ht="12.75">
      <c r="A17" s="16" t="s">
        <v>544</v>
      </c>
      <c r="B17" s="14">
        <v>20</v>
      </c>
      <c r="C17" s="16" t="s">
        <v>152</v>
      </c>
      <c r="D17" s="14">
        <v>0</v>
      </c>
      <c r="E17" s="16" t="s">
        <v>347</v>
      </c>
      <c r="F17" s="14">
        <v>0</v>
      </c>
      <c r="G17" s="16" t="s">
        <v>138</v>
      </c>
      <c r="H17" s="14">
        <v>5</v>
      </c>
      <c r="I17" s="35" t="s">
        <v>148</v>
      </c>
      <c r="J17" s="34">
        <v>54</v>
      </c>
      <c r="K17" s="16" t="s">
        <v>263</v>
      </c>
      <c r="L17" s="14">
        <v>18</v>
      </c>
      <c r="M17" s="16" t="s">
        <v>78</v>
      </c>
      <c r="N17" s="14">
        <v>2</v>
      </c>
      <c r="O17" s="16" t="s">
        <v>264</v>
      </c>
      <c r="P17" s="14">
        <v>21</v>
      </c>
    </row>
    <row r="18" spans="1:16" ht="12.75">
      <c r="A18" s="16" t="s">
        <v>66</v>
      </c>
      <c r="B18" s="14">
        <v>0</v>
      </c>
      <c r="C18" s="16" t="s">
        <v>140</v>
      </c>
      <c r="D18" s="14">
        <v>6</v>
      </c>
      <c r="E18" s="16" t="s">
        <v>196</v>
      </c>
      <c r="F18" s="14">
        <v>8</v>
      </c>
      <c r="G18" s="16" t="s">
        <v>67</v>
      </c>
      <c r="H18" s="14">
        <v>32</v>
      </c>
      <c r="I18" s="16" t="s">
        <v>246</v>
      </c>
      <c r="J18" s="14">
        <v>8</v>
      </c>
      <c r="K18" s="16" t="s">
        <v>49</v>
      </c>
      <c r="L18" s="14">
        <v>-1</v>
      </c>
      <c r="M18" s="16" t="s">
        <v>565</v>
      </c>
      <c r="N18" s="14">
        <v>-10</v>
      </c>
      <c r="O18" s="16" t="s">
        <v>449</v>
      </c>
      <c r="P18" s="14">
        <v>1</v>
      </c>
    </row>
    <row r="19" spans="1:16" ht="12.75">
      <c r="A19" s="16" t="s">
        <v>110</v>
      </c>
      <c r="B19" s="14">
        <v>55</v>
      </c>
      <c r="C19" s="16" t="s">
        <v>191</v>
      </c>
      <c r="D19" s="14">
        <v>16</v>
      </c>
      <c r="E19" s="35" t="s">
        <v>9</v>
      </c>
      <c r="F19" s="34">
        <v>69</v>
      </c>
      <c r="G19" s="16" t="s">
        <v>81</v>
      </c>
      <c r="H19" s="14">
        <v>11</v>
      </c>
      <c r="I19" s="16" t="s">
        <v>206</v>
      </c>
      <c r="J19" s="14">
        <v>15</v>
      </c>
      <c r="K19" s="16" t="s">
        <v>69</v>
      </c>
      <c r="L19" s="14">
        <v>17</v>
      </c>
      <c r="M19" s="16" t="s">
        <v>549</v>
      </c>
      <c r="N19" s="14">
        <v>3</v>
      </c>
      <c r="O19" s="16" t="s">
        <v>375</v>
      </c>
      <c r="P19" s="14">
        <v>19</v>
      </c>
    </row>
    <row r="20" spans="2:16" ht="12.75">
      <c r="B20" s="34">
        <f>SUM(B15:B19)</f>
        <v>124</v>
      </c>
      <c r="D20" s="14">
        <f>SUM(D15:D19)</f>
        <v>24</v>
      </c>
      <c r="F20" s="14">
        <f>SUM(F15:F19)</f>
        <v>69</v>
      </c>
      <c r="H20" s="14">
        <f>SUM(H15:H19)</f>
        <v>58</v>
      </c>
      <c r="J20" s="14">
        <f>SUM(J15:J19)</f>
        <v>107</v>
      </c>
      <c r="L20" s="14">
        <f>SUM(L15:L19)</f>
        <v>49</v>
      </c>
      <c r="N20" s="14">
        <f>SUM(N15:N19)</f>
        <v>15</v>
      </c>
      <c r="P20" s="14">
        <f>SUM(P15:P19)</f>
        <v>88</v>
      </c>
    </row>
    <row r="21" spans="1:16" ht="12.75">
      <c r="A21" s="16" t="s">
        <v>157</v>
      </c>
      <c r="C21" s="16" t="s">
        <v>157</v>
      </c>
      <c r="E21" s="16" t="s">
        <v>157</v>
      </c>
      <c r="G21" s="16" t="s">
        <v>157</v>
      </c>
      <c r="I21" s="16" t="s">
        <v>157</v>
      </c>
      <c r="K21" s="16" t="s">
        <v>157</v>
      </c>
      <c r="M21" s="16" t="s">
        <v>157</v>
      </c>
      <c r="O21" s="16" t="s">
        <v>157</v>
      </c>
      <c r="P21" s="14"/>
    </row>
    <row r="22" spans="1:16" ht="12.75">
      <c r="A22" s="33" t="s">
        <v>300</v>
      </c>
      <c r="B22" s="34">
        <f>SUM(B13,B20,B21)</f>
        <v>338</v>
      </c>
      <c r="C22" s="18" t="s">
        <v>296</v>
      </c>
      <c r="D22" s="14">
        <f>SUM(D13,D20,D21)</f>
        <v>279</v>
      </c>
      <c r="E22" s="18" t="s">
        <v>305</v>
      </c>
      <c r="F22" s="14">
        <f>SUM(F13,F20,F21)</f>
        <v>268</v>
      </c>
      <c r="G22" s="18" t="s">
        <v>304</v>
      </c>
      <c r="H22" s="14">
        <f>SUM(H13,H20,H21)</f>
        <v>231</v>
      </c>
      <c r="I22" s="18" t="s">
        <v>307</v>
      </c>
      <c r="J22" s="14">
        <f>SUM(J13,J20,J21)</f>
        <v>281</v>
      </c>
      <c r="K22" s="18" t="s">
        <v>294</v>
      </c>
      <c r="L22" s="14">
        <f>SUM(L13,L20,L21)</f>
        <v>257</v>
      </c>
      <c r="M22" s="18" t="s">
        <v>308</v>
      </c>
      <c r="N22" s="14">
        <f>SUM(N13,N20,N21)</f>
        <v>211</v>
      </c>
      <c r="O22" s="18" t="s">
        <v>297</v>
      </c>
      <c r="P22" s="14">
        <f>SUM(P13,P20,P21)</f>
        <v>223</v>
      </c>
    </row>
    <row r="23" spans="1:16" ht="12.75">
      <c r="A23" s="42" t="s">
        <v>578</v>
      </c>
      <c r="B23" s="14">
        <v>3073</v>
      </c>
      <c r="C23" s="41" t="s">
        <v>553</v>
      </c>
      <c r="D23" s="34">
        <v>3332</v>
      </c>
      <c r="E23" s="41" t="s">
        <v>554</v>
      </c>
      <c r="F23" s="34">
        <v>3279</v>
      </c>
      <c r="G23" s="42" t="s">
        <v>574</v>
      </c>
      <c r="H23" s="14">
        <v>3210</v>
      </c>
      <c r="I23" s="41" t="s">
        <v>573</v>
      </c>
      <c r="J23" s="34">
        <v>3213</v>
      </c>
      <c r="K23" s="42" t="s">
        <v>475</v>
      </c>
      <c r="L23" s="14">
        <v>2950</v>
      </c>
      <c r="M23" s="42" t="s">
        <v>576</v>
      </c>
      <c r="N23" s="14">
        <v>3073</v>
      </c>
      <c r="O23" s="18" t="s">
        <v>298</v>
      </c>
      <c r="P23" s="17">
        <v>2403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6" ht="12.75">
      <c r="A27" s="19" t="s">
        <v>45</v>
      </c>
      <c r="B27" s="14">
        <v>15</v>
      </c>
      <c r="C27" s="16" t="s">
        <v>88</v>
      </c>
      <c r="D27" s="14">
        <v>38</v>
      </c>
      <c r="E27" s="16" t="s">
        <v>121</v>
      </c>
      <c r="F27" s="14">
        <v>32</v>
      </c>
      <c r="G27" s="16" t="s">
        <v>109</v>
      </c>
      <c r="H27" s="14">
        <v>36</v>
      </c>
      <c r="I27" s="16" t="s">
        <v>68</v>
      </c>
      <c r="J27" s="14">
        <v>17</v>
      </c>
      <c r="K27" s="17" t="s">
        <v>85</v>
      </c>
      <c r="L27" s="14">
        <v>24</v>
      </c>
      <c r="M27" s="16" t="s">
        <v>226</v>
      </c>
      <c r="N27" s="14">
        <v>19</v>
      </c>
      <c r="P27" s="14"/>
    </row>
    <row r="28" spans="1:16" ht="12.75">
      <c r="A28" s="19" t="s">
        <v>89</v>
      </c>
      <c r="B28" s="14">
        <v>27</v>
      </c>
      <c r="C28" s="16" t="s">
        <v>215</v>
      </c>
      <c r="D28" s="14">
        <v>22</v>
      </c>
      <c r="E28" s="16" t="s">
        <v>220</v>
      </c>
      <c r="F28" s="14">
        <v>28</v>
      </c>
      <c r="G28" s="16" t="s">
        <v>133</v>
      </c>
      <c r="H28" s="14">
        <v>22</v>
      </c>
      <c r="I28" s="16" t="s">
        <v>571</v>
      </c>
      <c r="J28" s="14">
        <v>18</v>
      </c>
      <c r="K28" s="35" t="s">
        <v>145</v>
      </c>
      <c r="L28" s="34">
        <v>42</v>
      </c>
      <c r="M28" s="16" t="s">
        <v>0</v>
      </c>
      <c r="N28" s="14">
        <v>11</v>
      </c>
      <c r="P28" s="14"/>
    </row>
    <row r="29" spans="1:16" ht="12.75">
      <c r="A29" s="19" t="s">
        <v>103</v>
      </c>
      <c r="B29" s="14">
        <v>13</v>
      </c>
      <c r="C29" s="16" t="s">
        <v>216</v>
      </c>
      <c r="D29" s="14">
        <v>27</v>
      </c>
      <c r="E29" s="16" t="s">
        <v>125</v>
      </c>
      <c r="F29" s="14">
        <v>19</v>
      </c>
      <c r="G29" s="16" t="s">
        <v>59</v>
      </c>
      <c r="H29" s="14">
        <v>8</v>
      </c>
      <c r="I29" s="16" t="s">
        <v>100</v>
      </c>
      <c r="J29" s="14">
        <v>15</v>
      </c>
      <c r="K29" s="16" t="s">
        <v>397</v>
      </c>
      <c r="L29" s="14">
        <v>5</v>
      </c>
      <c r="M29" s="16" t="s">
        <v>27</v>
      </c>
      <c r="N29" s="14">
        <v>37</v>
      </c>
      <c r="P29" s="14"/>
    </row>
    <row r="30" spans="1:16" ht="12.75">
      <c r="A30" s="19" t="s">
        <v>90</v>
      </c>
      <c r="B30" s="14">
        <v>41</v>
      </c>
      <c r="C30" s="16" t="s">
        <v>87</v>
      </c>
      <c r="D30" s="14">
        <v>30</v>
      </c>
      <c r="E30" s="16" t="s">
        <v>95</v>
      </c>
      <c r="F30" s="14">
        <v>13</v>
      </c>
      <c r="G30" s="16" t="s">
        <v>120</v>
      </c>
      <c r="H30" s="14">
        <v>13</v>
      </c>
      <c r="I30" s="16" t="s">
        <v>25</v>
      </c>
      <c r="J30" s="14">
        <v>45</v>
      </c>
      <c r="K30" s="16" t="s">
        <v>497</v>
      </c>
      <c r="L30" s="14">
        <v>18</v>
      </c>
      <c r="M30" s="35" t="s">
        <v>4</v>
      </c>
      <c r="N30" s="34">
        <v>49</v>
      </c>
      <c r="P30" s="14"/>
    </row>
    <row r="31" spans="1:16" ht="12.75">
      <c r="A31" s="19" t="s">
        <v>213</v>
      </c>
      <c r="B31" s="14">
        <v>8</v>
      </c>
      <c r="C31" s="16" t="s">
        <v>450</v>
      </c>
      <c r="D31" s="14">
        <v>14</v>
      </c>
      <c r="E31" s="16" t="s">
        <v>119</v>
      </c>
      <c r="F31" s="14">
        <v>18</v>
      </c>
      <c r="G31" s="17" t="s">
        <v>46</v>
      </c>
      <c r="H31" s="14">
        <v>11</v>
      </c>
      <c r="I31" s="35" t="s">
        <v>137</v>
      </c>
      <c r="J31" s="34">
        <v>54</v>
      </c>
      <c r="K31" s="16" t="s">
        <v>43</v>
      </c>
      <c r="L31" s="14">
        <v>15</v>
      </c>
      <c r="M31" s="16" t="s">
        <v>287</v>
      </c>
      <c r="N31" s="14">
        <v>15</v>
      </c>
      <c r="P31" s="14"/>
    </row>
    <row r="32" spans="1:16" ht="12.75">
      <c r="A32" s="19" t="s">
        <v>77</v>
      </c>
      <c r="B32" s="14">
        <v>11</v>
      </c>
      <c r="C32" s="16" t="s">
        <v>390</v>
      </c>
      <c r="D32" s="14">
        <v>26</v>
      </c>
      <c r="E32" s="16" t="s">
        <v>12</v>
      </c>
      <c r="F32" s="14">
        <v>0</v>
      </c>
      <c r="G32" s="16" t="s">
        <v>126</v>
      </c>
      <c r="H32" s="14">
        <v>28</v>
      </c>
      <c r="I32" s="17" t="s">
        <v>422</v>
      </c>
      <c r="J32" s="14">
        <v>25</v>
      </c>
      <c r="K32" s="16" t="s">
        <v>64</v>
      </c>
      <c r="L32" s="14">
        <v>33</v>
      </c>
      <c r="M32" s="16" t="s">
        <v>383</v>
      </c>
      <c r="N32" s="14">
        <v>27</v>
      </c>
      <c r="P32" s="14"/>
    </row>
    <row r="33" spans="1:16" ht="12.75">
      <c r="A33" s="19" t="s">
        <v>517</v>
      </c>
      <c r="B33" s="14">
        <v>26</v>
      </c>
      <c r="C33" s="35" t="s">
        <v>50</v>
      </c>
      <c r="D33" s="34">
        <v>50</v>
      </c>
      <c r="E33" s="16" t="s">
        <v>76</v>
      </c>
      <c r="F33" s="14">
        <v>39</v>
      </c>
      <c r="G33" s="16" t="s">
        <v>75</v>
      </c>
      <c r="H33" s="14">
        <v>4</v>
      </c>
      <c r="I33" s="16" t="s">
        <v>149</v>
      </c>
      <c r="J33" s="14">
        <v>5</v>
      </c>
      <c r="K33" s="16" t="s">
        <v>465</v>
      </c>
      <c r="L33" s="14">
        <v>21</v>
      </c>
      <c r="M33" s="16" t="s">
        <v>17</v>
      </c>
      <c r="N33" s="14">
        <v>17</v>
      </c>
      <c r="P33" s="14"/>
    </row>
    <row r="34" spans="1:16" ht="12.75">
      <c r="A34" s="19" t="s">
        <v>134</v>
      </c>
      <c r="B34" s="14">
        <v>23</v>
      </c>
      <c r="C34" s="35" t="s">
        <v>135</v>
      </c>
      <c r="D34" s="34">
        <v>48</v>
      </c>
      <c r="E34" s="17" t="s">
        <v>51</v>
      </c>
      <c r="F34" s="14">
        <v>0</v>
      </c>
      <c r="G34" s="16" t="s">
        <v>245</v>
      </c>
      <c r="H34" s="14">
        <v>37</v>
      </c>
      <c r="I34" s="16" t="s">
        <v>106</v>
      </c>
      <c r="J34" s="14">
        <v>36</v>
      </c>
      <c r="K34" s="16" t="s">
        <v>567</v>
      </c>
      <c r="L34" s="14">
        <v>16</v>
      </c>
      <c r="M34" s="16" t="s">
        <v>28</v>
      </c>
      <c r="N34" s="14">
        <v>28</v>
      </c>
      <c r="P34" s="14"/>
    </row>
    <row r="35" spans="1:16" ht="12.75">
      <c r="A35" s="19" t="s">
        <v>130</v>
      </c>
      <c r="B35" s="14">
        <v>44</v>
      </c>
      <c r="C35" s="16" t="s">
        <v>219</v>
      </c>
      <c r="D35" s="14">
        <v>9</v>
      </c>
      <c r="E35" s="17" t="s">
        <v>86</v>
      </c>
      <c r="F35" s="14">
        <v>26</v>
      </c>
      <c r="G35" s="16" t="s">
        <v>48</v>
      </c>
      <c r="H35" s="14">
        <v>6</v>
      </c>
      <c r="I35" s="16" t="s">
        <v>57</v>
      </c>
      <c r="J35" s="14">
        <v>17</v>
      </c>
      <c r="K35" s="16" t="s">
        <v>156</v>
      </c>
      <c r="L35" s="14">
        <v>28</v>
      </c>
      <c r="M35" s="16" t="s">
        <v>398</v>
      </c>
      <c r="N35" s="14">
        <v>33</v>
      </c>
      <c r="P35" s="14"/>
    </row>
    <row r="36" spans="2:16" ht="12.75">
      <c r="B36" s="14">
        <f>SUM(B27:B35)-SUBTOTAL(5,B27:B35)</f>
        <v>200</v>
      </c>
      <c r="D36" s="34">
        <f>SUM(D27:D35)-SUBTOTAL(5,D27:D35)</f>
        <v>255</v>
      </c>
      <c r="F36" s="14">
        <f>SUM(F27:F35)-SUBTOTAL(5,F27:F35)</f>
        <v>175</v>
      </c>
      <c r="H36" s="14">
        <f>SUM(H27:H35)-SUBTOTAL(5,H27:H35)</f>
        <v>161</v>
      </c>
      <c r="J36" s="14">
        <f>SUM(J27:J35)-SUBTOTAL(5,J27:J35)</f>
        <v>227</v>
      </c>
      <c r="L36" s="14">
        <f>SUM(L27:L35)-SUBTOTAL(5,L27:L35)</f>
        <v>197</v>
      </c>
      <c r="N36" s="14">
        <f>SUM(N27:N35)-SUBTOTAL(5,N27:N35)</f>
        <v>225</v>
      </c>
      <c r="P36" s="14"/>
    </row>
    <row r="37" ht="6" customHeight="1">
      <c r="P37" s="14"/>
    </row>
    <row r="38" spans="1:16" ht="12.75">
      <c r="A38" s="16" t="s">
        <v>73</v>
      </c>
      <c r="B38" s="14">
        <v>28</v>
      </c>
      <c r="C38" s="35" t="s">
        <v>144</v>
      </c>
      <c r="D38" s="34">
        <v>40</v>
      </c>
      <c r="E38" s="16" t="s">
        <v>546</v>
      </c>
      <c r="F38" s="14">
        <v>22</v>
      </c>
      <c r="G38" s="16" t="s">
        <v>442</v>
      </c>
      <c r="H38" s="14">
        <v>-13</v>
      </c>
      <c r="I38" s="16" t="s">
        <v>438</v>
      </c>
      <c r="J38" s="14">
        <v>31</v>
      </c>
      <c r="K38" s="16" t="s">
        <v>139</v>
      </c>
      <c r="L38" s="14">
        <v>23</v>
      </c>
      <c r="M38" s="16" t="s">
        <v>369</v>
      </c>
      <c r="N38" s="14">
        <v>6</v>
      </c>
      <c r="P38" s="14"/>
    </row>
    <row r="39" spans="1:16" ht="12.75">
      <c r="A39" s="35" t="s">
        <v>32</v>
      </c>
      <c r="B39" s="34">
        <v>51</v>
      </c>
      <c r="C39" s="16" t="s">
        <v>142</v>
      </c>
      <c r="D39" s="14">
        <v>-15</v>
      </c>
      <c r="E39" s="16" t="s">
        <v>15</v>
      </c>
      <c r="F39" s="14">
        <v>32</v>
      </c>
      <c r="G39" s="16" t="s">
        <v>61</v>
      </c>
      <c r="H39" s="14">
        <v>8</v>
      </c>
      <c r="I39" s="16" t="s">
        <v>452</v>
      </c>
      <c r="J39" s="14">
        <v>-7</v>
      </c>
      <c r="K39" s="16" t="s">
        <v>44</v>
      </c>
      <c r="L39" s="14">
        <v>23</v>
      </c>
      <c r="M39" s="16" t="s">
        <v>153</v>
      </c>
      <c r="N39" s="14">
        <v>0</v>
      </c>
      <c r="P39" s="14"/>
    </row>
    <row r="40" spans="1:16" ht="12.75">
      <c r="A40" s="16" t="s">
        <v>115</v>
      </c>
      <c r="B40" s="14">
        <v>19</v>
      </c>
      <c r="C40" s="16" t="s">
        <v>96</v>
      </c>
      <c r="D40" s="14">
        <v>2</v>
      </c>
      <c r="E40" s="16" t="s">
        <v>222</v>
      </c>
      <c r="F40" s="14">
        <v>-19</v>
      </c>
      <c r="G40" s="16" t="s">
        <v>569</v>
      </c>
      <c r="H40" s="14">
        <v>0</v>
      </c>
      <c r="I40" s="16" t="s">
        <v>97</v>
      </c>
      <c r="J40" s="14">
        <v>28</v>
      </c>
      <c r="K40" s="16" t="s">
        <v>520</v>
      </c>
      <c r="L40" s="14">
        <v>24</v>
      </c>
      <c r="M40" s="16" t="s">
        <v>14</v>
      </c>
      <c r="N40" s="14">
        <v>15</v>
      </c>
      <c r="P40" s="14"/>
    </row>
    <row r="41" spans="1:16" ht="12.75">
      <c r="A41" s="16" t="s">
        <v>244</v>
      </c>
      <c r="B41" s="14">
        <v>-4</v>
      </c>
      <c r="C41" s="16" t="s">
        <v>74</v>
      </c>
      <c r="D41" s="14">
        <v>32</v>
      </c>
      <c r="E41" s="16" t="s">
        <v>80</v>
      </c>
      <c r="F41" s="14">
        <v>11</v>
      </c>
      <c r="G41" s="16" t="s">
        <v>55</v>
      </c>
      <c r="H41" s="14">
        <v>26</v>
      </c>
      <c r="I41" s="16" t="s">
        <v>136</v>
      </c>
      <c r="J41" s="14">
        <v>1</v>
      </c>
      <c r="K41" s="16" t="s">
        <v>94</v>
      </c>
      <c r="L41" s="14">
        <v>29</v>
      </c>
      <c r="M41" s="16" t="s">
        <v>146</v>
      </c>
      <c r="N41" s="14">
        <v>27</v>
      </c>
      <c r="P41" s="14"/>
    </row>
    <row r="42" spans="1:16" ht="12.75">
      <c r="A42" s="16" t="s">
        <v>36</v>
      </c>
      <c r="B42" s="14">
        <v>0</v>
      </c>
      <c r="C42" s="16" t="s">
        <v>23</v>
      </c>
      <c r="D42" s="14">
        <v>13</v>
      </c>
      <c r="E42" s="16" t="s">
        <v>98</v>
      </c>
      <c r="F42" s="14">
        <v>31</v>
      </c>
      <c r="G42" s="16" t="s">
        <v>24</v>
      </c>
      <c r="H42" s="14">
        <v>26</v>
      </c>
      <c r="I42" s="16" t="s">
        <v>396</v>
      </c>
      <c r="J42" s="14">
        <v>-7</v>
      </c>
      <c r="K42" s="16" t="s">
        <v>105</v>
      </c>
      <c r="L42" s="14">
        <v>12</v>
      </c>
      <c r="M42" s="16" t="s">
        <v>6</v>
      </c>
      <c r="N42" s="14">
        <v>27</v>
      </c>
      <c r="P42" s="14"/>
    </row>
    <row r="43" spans="2:16" ht="12.75">
      <c r="B43" s="14">
        <f>SUM(B38:B42)</f>
        <v>94</v>
      </c>
      <c r="D43" s="14">
        <f>SUM(D38:D42)</f>
        <v>72</v>
      </c>
      <c r="F43" s="14">
        <f>SUM(F38:F42)</f>
        <v>77</v>
      </c>
      <c r="H43" s="14">
        <f>SUM(H38:H42)</f>
        <v>47</v>
      </c>
      <c r="J43" s="14">
        <f>SUM(J38:J42)</f>
        <v>46</v>
      </c>
      <c r="L43" s="14">
        <f>SUM(L38:L42)</f>
        <v>111</v>
      </c>
      <c r="N43" s="14">
        <f>SUM(N38:N42)</f>
        <v>75</v>
      </c>
      <c r="P43" s="14"/>
    </row>
    <row r="44" spans="1:16" ht="12.75">
      <c r="A44" s="16" t="s">
        <v>157</v>
      </c>
      <c r="C44" s="16" t="s">
        <v>157</v>
      </c>
      <c r="E44" s="16" t="s">
        <v>157</v>
      </c>
      <c r="G44" s="16" t="s">
        <v>157</v>
      </c>
      <c r="I44" s="16" t="s">
        <v>157</v>
      </c>
      <c r="K44" s="16" t="s">
        <v>157</v>
      </c>
      <c r="L44" s="14">
        <v>-20</v>
      </c>
      <c r="M44" s="16" t="s">
        <v>157</v>
      </c>
      <c r="P44" s="14"/>
    </row>
    <row r="45" spans="1:16" ht="12.75">
      <c r="A45" s="33" t="s">
        <v>306</v>
      </c>
      <c r="B45" s="34">
        <f>SUM(B36,B43,B44)</f>
        <v>294</v>
      </c>
      <c r="C45" s="33" t="s">
        <v>302</v>
      </c>
      <c r="D45" s="34">
        <f>SUM(D36,D43,D44)</f>
        <v>327</v>
      </c>
      <c r="E45" s="18" t="s">
        <v>299</v>
      </c>
      <c r="F45" s="14">
        <f>SUM(F36,F43,F44)</f>
        <v>252</v>
      </c>
      <c r="G45" s="18" t="s">
        <v>298</v>
      </c>
      <c r="H45" s="14">
        <f>SUM(H36,H43,H44)</f>
        <v>208</v>
      </c>
      <c r="I45" s="18" t="s">
        <v>295</v>
      </c>
      <c r="J45" s="14">
        <f>SUM(J36,J43,J44)</f>
        <v>273</v>
      </c>
      <c r="K45" s="33" t="s">
        <v>303</v>
      </c>
      <c r="L45" s="34">
        <f>SUM(L36,L43,L44)</f>
        <v>288</v>
      </c>
      <c r="M45" s="33" t="s">
        <v>301</v>
      </c>
      <c r="N45" s="34">
        <f>SUM(N36,N43,N44)</f>
        <v>300</v>
      </c>
      <c r="O45" s="18"/>
      <c r="P45" s="14"/>
    </row>
    <row r="46" spans="1:14" ht="12.75">
      <c r="A46" s="41" t="s">
        <v>581</v>
      </c>
      <c r="B46" s="34">
        <v>3657</v>
      </c>
      <c r="C46" s="41" t="s">
        <v>579</v>
      </c>
      <c r="D46" s="34">
        <v>3447</v>
      </c>
      <c r="E46" s="42" t="s">
        <v>535</v>
      </c>
      <c r="F46" s="14">
        <v>3165</v>
      </c>
      <c r="G46" s="42" t="s">
        <v>577</v>
      </c>
      <c r="H46" s="14">
        <v>2861</v>
      </c>
      <c r="I46" s="42" t="s">
        <v>575</v>
      </c>
      <c r="J46" s="14">
        <v>3094</v>
      </c>
      <c r="K46" s="42" t="s">
        <v>512</v>
      </c>
      <c r="L46" s="14">
        <v>3161</v>
      </c>
      <c r="M46" s="42" t="s">
        <v>580</v>
      </c>
      <c r="N46" s="14">
        <v>2923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81" zoomScaleNormal="81" workbookViewId="0" topLeftCell="A1">
      <selection activeCell="A8" sqref="A8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1.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23" t="s">
        <v>254</v>
      </c>
      <c r="B2" s="23" t="s">
        <v>373</v>
      </c>
      <c r="C2" s="23" t="s">
        <v>231</v>
      </c>
      <c r="D2" s="23" t="s">
        <v>252</v>
      </c>
      <c r="E2" s="24" t="s">
        <v>275</v>
      </c>
      <c r="F2" s="39">
        <v>472</v>
      </c>
      <c r="G2" s="15" t="s">
        <v>130</v>
      </c>
      <c r="H2" s="26">
        <v>72</v>
      </c>
      <c r="I2" s="2" t="s">
        <v>583</v>
      </c>
      <c r="J2" s="39">
        <v>378</v>
      </c>
      <c r="K2" s="15" t="s">
        <v>52</v>
      </c>
      <c r="M2" s="13">
        <v>1</v>
      </c>
      <c r="N2" s="4" t="s">
        <v>100</v>
      </c>
      <c r="O2" s="24">
        <v>63</v>
      </c>
    </row>
    <row r="3" spans="1:15" ht="12.75">
      <c r="A3" s="23" t="s">
        <v>72</v>
      </c>
      <c r="B3" s="23" t="s">
        <v>221</v>
      </c>
      <c r="C3" s="23" t="s">
        <v>236</v>
      </c>
      <c r="D3" s="23" t="s">
        <v>21</v>
      </c>
      <c r="E3" s="24" t="s">
        <v>275</v>
      </c>
      <c r="F3" s="39">
        <v>405</v>
      </c>
      <c r="G3" s="15" t="s">
        <v>20</v>
      </c>
      <c r="H3" s="26">
        <v>47</v>
      </c>
      <c r="I3" s="2" t="s">
        <v>561</v>
      </c>
      <c r="J3" s="39">
        <v>346</v>
      </c>
      <c r="K3" s="15" t="s">
        <v>38</v>
      </c>
      <c r="M3" s="13">
        <v>2</v>
      </c>
      <c r="N3" s="4" t="s">
        <v>55</v>
      </c>
      <c r="O3" s="24">
        <v>55</v>
      </c>
    </row>
    <row r="4" spans="1:15" ht="12.75">
      <c r="A4" s="23" t="s">
        <v>65</v>
      </c>
      <c r="B4" s="23" t="s">
        <v>443</v>
      </c>
      <c r="C4" s="23" t="s">
        <v>236</v>
      </c>
      <c r="D4" s="23" t="s">
        <v>184</v>
      </c>
      <c r="E4" s="24" t="s">
        <v>275</v>
      </c>
      <c r="F4" s="39">
        <v>400</v>
      </c>
      <c r="G4" s="15" t="s">
        <v>104</v>
      </c>
      <c r="H4" s="26">
        <v>43</v>
      </c>
      <c r="I4" s="2" t="s">
        <v>513</v>
      </c>
      <c r="J4" s="39">
        <v>340</v>
      </c>
      <c r="K4" s="15" t="s">
        <v>40</v>
      </c>
      <c r="M4" s="13">
        <v>3</v>
      </c>
      <c r="N4" s="4" t="s">
        <v>149</v>
      </c>
      <c r="O4" s="24">
        <v>75</v>
      </c>
    </row>
    <row r="5" spans="1:15" ht="12.75">
      <c r="A5" s="44" t="s">
        <v>572</v>
      </c>
      <c r="B5" s="23" t="s">
        <v>62</v>
      </c>
      <c r="C5" s="23" t="s">
        <v>235</v>
      </c>
      <c r="D5" s="23" t="s">
        <v>5</v>
      </c>
      <c r="E5" s="24">
        <v>-20</v>
      </c>
      <c r="F5" s="39">
        <v>399</v>
      </c>
      <c r="G5" s="15" t="s">
        <v>9</v>
      </c>
      <c r="H5" s="26">
        <v>22</v>
      </c>
      <c r="I5" s="16" t="s">
        <v>514</v>
      </c>
      <c r="J5" s="39">
        <v>316</v>
      </c>
      <c r="K5" s="15" t="s">
        <v>50</v>
      </c>
      <c r="M5" s="13">
        <v>4</v>
      </c>
      <c r="N5" s="4" t="s">
        <v>222</v>
      </c>
      <c r="O5" s="24">
        <v>82</v>
      </c>
    </row>
    <row r="6" spans="1:15" ht="12.75">
      <c r="A6" s="23" t="s">
        <v>203</v>
      </c>
      <c r="B6" s="23" t="s">
        <v>18</v>
      </c>
      <c r="C6" s="23" t="s">
        <v>234</v>
      </c>
      <c r="D6" s="23" t="s">
        <v>185</v>
      </c>
      <c r="E6" s="24" t="s">
        <v>275</v>
      </c>
      <c r="F6" s="39">
        <v>398</v>
      </c>
      <c r="G6" s="15" t="s">
        <v>143</v>
      </c>
      <c r="H6" s="26">
        <v>21</v>
      </c>
      <c r="I6" s="16" t="s">
        <v>365</v>
      </c>
      <c r="J6" s="39">
        <v>314</v>
      </c>
      <c r="K6" s="15" t="s">
        <v>220</v>
      </c>
      <c r="M6" s="13">
        <v>5</v>
      </c>
      <c r="N6" s="4" t="s">
        <v>434</v>
      </c>
      <c r="O6" s="24">
        <v>61</v>
      </c>
    </row>
    <row r="7" spans="1:15" ht="12.75">
      <c r="A7" s="23" t="s">
        <v>570</v>
      </c>
      <c r="B7" s="23" t="s">
        <v>528</v>
      </c>
      <c r="C7" s="23" t="s">
        <v>399</v>
      </c>
      <c r="D7" s="23" t="s">
        <v>34</v>
      </c>
      <c r="E7" s="24">
        <v>-20</v>
      </c>
      <c r="F7" s="39">
        <v>395</v>
      </c>
      <c r="G7" s="15" t="s">
        <v>154</v>
      </c>
      <c r="H7" s="26">
        <v>15</v>
      </c>
      <c r="I7" s="2" t="s">
        <v>539</v>
      </c>
      <c r="J7" s="39">
        <v>306</v>
      </c>
      <c r="K7" s="15" t="s">
        <v>117</v>
      </c>
      <c r="M7" s="13">
        <v>6</v>
      </c>
      <c r="N7" s="4" t="s">
        <v>37</v>
      </c>
      <c r="O7" s="24">
        <v>77</v>
      </c>
    </row>
    <row r="8" spans="1:15" ht="12.75">
      <c r="A8" s="49"/>
      <c r="B8" s="23"/>
      <c r="C8" s="23"/>
      <c r="D8" s="23"/>
      <c r="F8" s="39">
        <v>393</v>
      </c>
      <c r="G8" s="15" t="s">
        <v>137</v>
      </c>
      <c r="H8" s="26">
        <v>7</v>
      </c>
      <c r="I8" s="2" t="s">
        <v>582</v>
      </c>
      <c r="J8" s="39">
        <v>298</v>
      </c>
      <c r="K8" s="15" t="s">
        <v>198</v>
      </c>
      <c r="M8" s="13">
        <v>7</v>
      </c>
      <c r="N8" s="4" t="s">
        <v>38</v>
      </c>
      <c r="O8" s="24">
        <v>63</v>
      </c>
    </row>
    <row r="9" spans="1:15" ht="12.75">
      <c r="A9" s="50"/>
      <c r="B9" s="23"/>
      <c r="C9" s="23"/>
      <c r="D9" s="23"/>
      <c r="F9" s="39">
        <v>390</v>
      </c>
      <c r="G9" s="15" t="s">
        <v>57</v>
      </c>
      <c r="H9" s="26">
        <v>6</v>
      </c>
      <c r="I9" s="2" t="s">
        <v>559</v>
      </c>
      <c r="J9" s="38">
        <v>295</v>
      </c>
      <c r="K9" s="15" t="s">
        <v>10</v>
      </c>
      <c r="M9" s="13">
        <v>8</v>
      </c>
      <c r="N9" s="4" t="s">
        <v>142</v>
      </c>
      <c r="O9" s="24">
        <v>90</v>
      </c>
    </row>
    <row r="10" spans="1:15" ht="12.75">
      <c r="A10" s="50"/>
      <c r="B10" s="23"/>
      <c r="C10" s="23"/>
      <c r="D10" s="23"/>
      <c r="F10" s="39">
        <v>385</v>
      </c>
      <c r="G10" s="15" t="s">
        <v>124</v>
      </c>
      <c r="J10" s="38">
        <v>290</v>
      </c>
      <c r="K10" s="24" t="s">
        <v>293</v>
      </c>
      <c r="M10" s="13">
        <v>9</v>
      </c>
      <c r="N10" s="4" t="s">
        <v>48</v>
      </c>
      <c r="O10" s="24">
        <v>58</v>
      </c>
    </row>
    <row r="11" spans="1:15" ht="12.75">
      <c r="A11" s="50"/>
      <c r="B11" s="23"/>
      <c r="C11" s="23"/>
      <c r="D11" s="23"/>
      <c r="F11" s="39">
        <v>379</v>
      </c>
      <c r="G11" s="15" t="s">
        <v>100</v>
      </c>
      <c r="J11" s="39">
        <v>283</v>
      </c>
      <c r="K11" s="15" t="s">
        <v>192</v>
      </c>
      <c r="M11" s="13">
        <v>10</v>
      </c>
      <c r="N11" s="4" t="s">
        <v>2</v>
      </c>
      <c r="O11" s="24">
        <v>73</v>
      </c>
    </row>
    <row r="12" spans="1:15" ht="12.75">
      <c r="A12" s="23"/>
      <c r="F12" s="39">
        <v>378</v>
      </c>
      <c r="G12" s="15" t="s">
        <v>52</v>
      </c>
      <c r="H12" s="26"/>
      <c r="J12" s="39">
        <v>278</v>
      </c>
      <c r="K12" s="15" t="s">
        <v>25</v>
      </c>
      <c r="M12" s="13">
        <v>11</v>
      </c>
      <c r="N12" s="4" t="s">
        <v>9</v>
      </c>
      <c r="O12" s="24">
        <v>69</v>
      </c>
    </row>
    <row r="13" spans="1:13" ht="12.75">
      <c r="A13" s="23"/>
      <c r="F13" s="39">
        <v>377</v>
      </c>
      <c r="G13" s="15" t="s">
        <v>98</v>
      </c>
      <c r="H13" s="26"/>
      <c r="J13" s="39">
        <v>276</v>
      </c>
      <c r="K13" s="19" t="s">
        <v>56</v>
      </c>
      <c r="M13" s="13">
        <v>12</v>
      </c>
    </row>
    <row r="14" spans="1:13" ht="12.75">
      <c r="A14" s="43"/>
      <c r="B14" s="23"/>
      <c r="C14" s="23"/>
      <c r="D14" s="23"/>
      <c r="F14" s="39">
        <v>376</v>
      </c>
      <c r="G14" s="15" t="s">
        <v>135</v>
      </c>
      <c r="H14" s="26"/>
      <c r="J14" s="38"/>
      <c r="K14" s="15"/>
      <c r="M14" s="13">
        <v>13</v>
      </c>
    </row>
    <row r="15" spans="1:13" ht="12.75">
      <c r="A15" s="35"/>
      <c r="F15" s="39">
        <v>374</v>
      </c>
      <c r="G15" s="15" t="s">
        <v>4</v>
      </c>
      <c r="H15" s="26"/>
      <c r="J15" s="56" t="s">
        <v>229</v>
      </c>
      <c r="K15" s="56"/>
      <c r="L15" s="56"/>
      <c r="M15" s="13">
        <v>14</v>
      </c>
    </row>
    <row r="16" spans="6:13" ht="12.75">
      <c r="F16" s="39">
        <v>361</v>
      </c>
      <c r="G16" s="15" t="s">
        <v>2</v>
      </c>
      <c r="H16" s="26"/>
      <c r="J16" s="39">
        <v>278</v>
      </c>
      <c r="K16" s="15" t="s">
        <v>247</v>
      </c>
      <c r="M16" s="13">
        <v>15</v>
      </c>
    </row>
    <row r="17" spans="1:13" ht="12.75">
      <c r="A17" s="22"/>
      <c r="B17" s="22"/>
      <c r="C17" s="23"/>
      <c r="D17" s="23"/>
      <c r="F17" s="39">
        <v>360</v>
      </c>
      <c r="G17" s="15" t="s">
        <v>199</v>
      </c>
      <c r="H17" s="26"/>
      <c r="J17" s="39">
        <v>262</v>
      </c>
      <c r="K17" s="15" t="s">
        <v>6</v>
      </c>
      <c r="M17" s="13">
        <v>16</v>
      </c>
    </row>
    <row r="18" spans="1:13" ht="12.75">
      <c r="A18" s="23"/>
      <c r="B18" s="23"/>
      <c r="C18" s="23"/>
      <c r="D18" s="23"/>
      <c r="F18" s="39">
        <v>355</v>
      </c>
      <c r="G18" s="15" t="s">
        <v>150</v>
      </c>
      <c r="H18" s="26"/>
      <c r="J18" s="39">
        <v>249</v>
      </c>
      <c r="K18" s="15" t="s">
        <v>78</v>
      </c>
      <c r="M18" s="13">
        <v>17</v>
      </c>
    </row>
    <row r="19" spans="1:13" ht="12.75">
      <c r="A19" s="40"/>
      <c r="B19" s="23"/>
      <c r="C19" s="23"/>
      <c r="D19" s="23"/>
      <c r="F19" s="39">
        <v>346</v>
      </c>
      <c r="G19" s="15" t="s">
        <v>38</v>
      </c>
      <c r="H19" s="26"/>
      <c r="J19" s="39">
        <v>246</v>
      </c>
      <c r="K19" s="15" t="s">
        <v>191</v>
      </c>
      <c r="M19" s="13">
        <v>18</v>
      </c>
    </row>
    <row r="20" spans="1:13" ht="12.75">
      <c r="A20" s="23"/>
      <c r="B20" s="23"/>
      <c r="C20" s="23"/>
      <c r="D20" s="23"/>
      <c r="F20" s="39">
        <v>345</v>
      </c>
      <c r="G20" s="15" t="s">
        <v>129</v>
      </c>
      <c r="H20" s="26"/>
      <c r="J20" s="39">
        <v>228</v>
      </c>
      <c r="K20" s="15" t="s">
        <v>66</v>
      </c>
      <c r="M20" s="13">
        <v>19</v>
      </c>
    </row>
    <row r="21" spans="1:13" ht="12.75">
      <c r="A21" s="40"/>
      <c r="B21" s="23"/>
      <c r="C21" s="23"/>
      <c r="D21" s="23"/>
      <c r="F21" s="39">
        <v>340</v>
      </c>
      <c r="G21" s="15" t="s">
        <v>40</v>
      </c>
      <c r="H21" s="26"/>
      <c r="J21" s="39">
        <v>224</v>
      </c>
      <c r="K21" s="15" t="s">
        <v>81</v>
      </c>
      <c r="M21" s="13">
        <v>20</v>
      </c>
    </row>
    <row r="22" spans="1:13" ht="12.75">
      <c r="A22" s="23"/>
      <c r="B22" s="23"/>
      <c r="C22" s="23"/>
      <c r="D22" s="23"/>
      <c r="F22" s="39">
        <v>338</v>
      </c>
      <c r="G22" s="15" t="s">
        <v>116</v>
      </c>
      <c r="H22" s="29"/>
      <c r="J22" s="38">
        <v>201</v>
      </c>
      <c r="K22" s="9" t="s">
        <v>353</v>
      </c>
      <c r="M22" s="13">
        <v>21</v>
      </c>
    </row>
    <row r="23" spans="1:13" ht="12.75">
      <c r="A23" s="40"/>
      <c r="B23" s="30"/>
      <c r="C23" s="23"/>
      <c r="D23" s="23"/>
      <c r="F23" s="39">
        <v>335</v>
      </c>
      <c r="G23" s="15" t="s">
        <v>118</v>
      </c>
      <c r="H23" s="29"/>
      <c r="J23" s="39">
        <v>176</v>
      </c>
      <c r="K23" s="15" t="s">
        <v>69</v>
      </c>
      <c r="M23" s="13">
        <v>22</v>
      </c>
    </row>
    <row r="24" spans="1:13" ht="12.75">
      <c r="A24" s="23"/>
      <c r="B24" s="23"/>
      <c r="C24" s="23"/>
      <c r="D24" s="23"/>
      <c r="F24" s="39">
        <v>332</v>
      </c>
      <c r="G24" s="15" t="s">
        <v>43</v>
      </c>
      <c r="H24" s="29"/>
      <c r="J24" s="38">
        <v>166</v>
      </c>
      <c r="K24" s="16" t="s">
        <v>449</v>
      </c>
      <c r="M24" s="13">
        <v>23</v>
      </c>
    </row>
    <row r="25" spans="1:13" ht="12.75">
      <c r="A25" s="23"/>
      <c r="B25" s="23"/>
      <c r="C25" s="23"/>
      <c r="D25" s="23"/>
      <c r="F25" s="39">
        <v>330</v>
      </c>
      <c r="G25" s="15" t="s">
        <v>187</v>
      </c>
      <c r="H25" s="29"/>
      <c r="J25" s="39">
        <v>160</v>
      </c>
      <c r="K25" s="15" t="s">
        <v>23</v>
      </c>
      <c r="M25" s="13">
        <v>24</v>
      </c>
    </row>
    <row r="26" spans="1:13" ht="12.75">
      <c r="A26" s="23"/>
      <c r="B26" s="23"/>
      <c r="C26" s="23"/>
      <c r="D26" s="23"/>
      <c r="F26" s="39">
        <v>329</v>
      </c>
      <c r="G26" s="15" t="s">
        <v>215</v>
      </c>
      <c r="H26" s="29"/>
      <c r="J26" s="39">
        <v>150</v>
      </c>
      <c r="K26" s="15" t="s">
        <v>67</v>
      </c>
      <c r="M26" s="13">
        <v>25</v>
      </c>
    </row>
    <row r="27" spans="1:13" ht="12.75">
      <c r="A27" s="23"/>
      <c r="B27" s="23"/>
      <c r="C27" s="23"/>
      <c r="D27" s="23"/>
      <c r="F27" s="39"/>
      <c r="G27" s="15"/>
      <c r="H27" s="29"/>
      <c r="J27" s="38">
        <v>134</v>
      </c>
      <c r="K27" s="24" t="s">
        <v>396</v>
      </c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9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>
        <v>399</v>
      </c>
      <c r="I30" s="15" t="s">
        <v>9</v>
      </c>
      <c r="J30" s="39">
        <v>399</v>
      </c>
      <c r="K30" s="15" t="s">
        <v>9</v>
      </c>
    </row>
    <row r="31" spans="1:11" ht="12.75">
      <c r="A31" s="24" t="s">
        <v>163</v>
      </c>
      <c r="B31" s="24">
        <v>26</v>
      </c>
      <c r="F31" s="31"/>
      <c r="H31" s="39">
        <v>377</v>
      </c>
      <c r="I31" s="15" t="s">
        <v>98</v>
      </c>
      <c r="J31" s="39">
        <v>377</v>
      </c>
      <c r="K31" s="15" t="s">
        <v>98</v>
      </c>
    </row>
    <row r="32" spans="1:11" ht="12.75">
      <c r="A32" s="24" t="s">
        <v>177</v>
      </c>
      <c r="B32" s="24" t="s">
        <v>178</v>
      </c>
      <c r="H32" s="39">
        <v>310</v>
      </c>
      <c r="I32" s="15" t="s">
        <v>73</v>
      </c>
      <c r="J32" s="39">
        <v>309</v>
      </c>
      <c r="K32" s="15" t="s">
        <v>105</v>
      </c>
    </row>
    <row r="33" spans="1:11" ht="12.75">
      <c r="A33" s="24" t="s">
        <v>268</v>
      </c>
      <c r="B33" s="24" t="s">
        <v>179</v>
      </c>
      <c r="H33" s="39">
        <v>309</v>
      </c>
      <c r="I33" s="15" t="s">
        <v>105</v>
      </c>
      <c r="J33" s="39">
        <v>278</v>
      </c>
      <c r="K33" s="15" t="s">
        <v>247</v>
      </c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>
        <v>303</v>
      </c>
      <c r="I34" s="15" t="s">
        <v>55</v>
      </c>
      <c r="J34" s="39">
        <v>262</v>
      </c>
      <c r="K34" s="15" t="s">
        <v>6</v>
      </c>
    </row>
    <row r="35" spans="1:11" ht="12.75">
      <c r="A35" s="24"/>
      <c r="B35" s="24" t="s">
        <v>166</v>
      </c>
      <c r="F35" s="29">
        <v>59</v>
      </c>
      <c r="G35" s="4" t="s">
        <v>222</v>
      </c>
      <c r="H35" s="39">
        <v>303</v>
      </c>
      <c r="I35" s="15" t="s">
        <v>148</v>
      </c>
      <c r="J35" s="39">
        <v>246</v>
      </c>
      <c r="K35" s="15" t="s">
        <v>191</v>
      </c>
    </row>
    <row r="36" spans="1:11" ht="12.75">
      <c r="A36" s="20" t="s">
        <v>168</v>
      </c>
      <c r="B36" s="24" t="s">
        <v>167</v>
      </c>
      <c r="H36" s="39">
        <v>292</v>
      </c>
      <c r="I36" s="15" t="s">
        <v>32</v>
      </c>
      <c r="J36" s="39">
        <v>224</v>
      </c>
      <c r="K36" s="15" t="s">
        <v>81</v>
      </c>
    </row>
    <row r="37" spans="1:11" ht="12.75">
      <c r="A37" s="4" t="s">
        <v>269</v>
      </c>
      <c r="B37" s="24" t="s">
        <v>169</v>
      </c>
      <c r="H37" s="39">
        <v>278</v>
      </c>
      <c r="I37" s="15" t="s">
        <v>49</v>
      </c>
      <c r="J37" s="39">
        <v>176</v>
      </c>
      <c r="K37" s="15" t="s">
        <v>69</v>
      </c>
    </row>
    <row r="38" spans="1:11" ht="12.75">
      <c r="A38" s="4" t="s">
        <v>180</v>
      </c>
      <c r="B38" s="24" t="s">
        <v>170</v>
      </c>
      <c r="H38" s="39">
        <v>278</v>
      </c>
      <c r="I38" s="15" t="s">
        <v>247</v>
      </c>
      <c r="J38" s="39">
        <v>160</v>
      </c>
      <c r="K38" s="15" t="s">
        <v>23</v>
      </c>
    </row>
    <row r="39" spans="1:11" ht="12.75">
      <c r="A39" s="4" t="s">
        <v>181</v>
      </c>
      <c r="B39" s="24"/>
      <c r="H39" s="39">
        <v>273</v>
      </c>
      <c r="I39" s="15" t="s">
        <v>37</v>
      </c>
      <c r="J39" s="38">
        <v>134</v>
      </c>
      <c r="K39" s="24" t="s">
        <v>396</v>
      </c>
    </row>
    <row r="40" spans="1:11" ht="12.75">
      <c r="A40" s="4" t="s">
        <v>182</v>
      </c>
      <c r="B40" s="24"/>
      <c r="H40" s="39">
        <v>265</v>
      </c>
      <c r="I40" s="15" t="s">
        <v>142</v>
      </c>
      <c r="J40" s="39">
        <v>129</v>
      </c>
      <c r="K40" s="15" t="s">
        <v>36</v>
      </c>
    </row>
    <row r="41" spans="1:11" ht="12.75">
      <c r="A41" s="4" t="s">
        <v>270</v>
      </c>
      <c r="B41" s="24"/>
      <c r="H41" s="39">
        <v>265</v>
      </c>
      <c r="I41" s="15" t="s">
        <v>74</v>
      </c>
      <c r="J41" s="38">
        <v>120</v>
      </c>
      <c r="K41" s="24" t="s">
        <v>274</v>
      </c>
    </row>
    <row r="42" spans="1:11" ht="12.75">
      <c r="A42" s="24"/>
      <c r="H42" s="39">
        <v>263</v>
      </c>
      <c r="I42" s="15" t="s">
        <v>244</v>
      </c>
      <c r="J42" s="38">
        <v>89</v>
      </c>
      <c r="K42" s="24" t="s">
        <v>110</v>
      </c>
    </row>
    <row r="43" spans="8:11" ht="12.75">
      <c r="H43" s="39">
        <v>262</v>
      </c>
      <c r="I43" s="15" t="s">
        <v>6</v>
      </c>
      <c r="J43" s="38">
        <v>79</v>
      </c>
      <c r="K43" s="24" t="s">
        <v>24</v>
      </c>
    </row>
    <row r="44" spans="8:11" ht="12.75">
      <c r="H44" s="39">
        <v>258</v>
      </c>
      <c r="I44" s="15" t="s">
        <v>15</v>
      </c>
      <c r="J44" s="38">
        <v>70</v>
      </c>
      <c r="K44" s="24" t="s">
        <v>375</v>
      </c>
    </row>
    <row r="45" spans="8:11" ht="12.75">
      <c r="H45" s="39">
        <v>252</v>
      </c>
      <c r="I45" s="15" t="s">
        <v>222</v>
      </c>
      <c r="J45" s="39">
        <v>41</v>
      </c>
      <c r="K45" s="15" t="s">
        <v>24</v>
      </c>
    </row>
    <row r="46" spans="8:11" ht="12.75">
      <c r="H46" s="39">
        <v>251</v>
      </c>
      <c r="I46" s="15" t="s">
        <v>115</v>
      </c>
      <c r="J46" s="39">
        <v>38</v>
      </c>
      <c r="K46" s="15" t="s">
        <v>188</v>
      </c>
    </row>
    <row r="47" spans="8:11" ht="12.75">
      <c r="H47" s="39">
        <v>249</v>
      </c>
      <c r="I47" s="15" t="s">
        <v>78</v>
      </c>
      <c r="J47" s="39">
        <v>29</v>
      </c>
      <c r="K47" s="15" t="s">
        <v>110</v>
      </c>
    </row>
    <row r="48" spans="8:11" ht="12.75">
      <c r="H48" s="39">
        <v>249</v>
      </c>
      <c r="I48" s="15" t="s">
        <v>140</v>
      </c>
      <c r="J48" s="38">
        <v>17</v>
      </c>
      <c r="K48" s="16" t="s">
        <v>266</v>
      </c>
    </row>
    <row r="49" spans="8:11" ht="12.75">
      <c r="H49" s="39">
        <v>246</v>
      </c>
      <c r="I49" s="15" t="s">
        <v>191</v>
      </c>
      <c r="J49" s="38">
        <v>3</v>
      </c>
      <c r="K49" s="24" t="s">
        <v>549</v>
      </c>
    </row>
    <row r="50" spans="8:11" ht="12.75">
      <c r="H50" s="39">
        <v>242</v>
      </c>
      <c r="I50" s="15" t="s">
        <v>152</v>
      </c>
      <c r="J50" s="39">
        <v>0</v>
      </c>
      <c r="K50" s="15" t="s">
        <v>11</v>
      </c>
    </row>
    <row r="51" spans="8:11" ht="12.75">
      <c r="H51" s="39"/>
      <c r="I51" s="15"/>
      <c r="J51" s="25"/>
      <c r="K51" s="24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39"/>
      <c r="I55" s="15"/>
      <c r="J55" s="25"/>
      <c r="K55" s="24"/>
    </row>
    <row r="56" spans="8:9" ht="12.75">
      <c r="H56" s="39"/>
      <c r="I56" s="15"/>
    </row>
    <row r="57" spans="8:9" ht="12.75">
      <c r="H57" s="38"/>
      <c r="I57" s="9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1">
      <selection activeCell="B47" sqref="B47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5.00390625" style="14" customWidth="1"/>
    <col min="15" max="15" width="13.8515625" style="16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545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17" t="s">
        <v>498</v>
      </c>
      <c r="B4" s="14">
        <v>24</v>
      </c>
      <c r="C4" s="16" t="s">
        <v>190</v>
      </c>
      <c r="D4" s="14">
        <v>24</v>
      </c>
      <c r="E4" s="16" t="s">
        <v>240</v>
      </c>
      <c r="F4" s="14">
        <v>12</v>
      </c>
      <c r="G4" s="16" t="s">
        <v>41</v>
      </c>
      <c r="H4" s="14">
        <v>27</v>
      </c>
      <c r="I4" s="16" t="s">
        <v>60</v>
      </c>
      <c r="J4" s="14">
        <v>9</v>
      </c>
      <c r="K4" s="17" t="s">
        <v>207</v>
      </c>
      <c r="L4" s="14">
        <v>39</v>
      </c>
      <c r="M4" s="16" t="s">
        <v>209</v>
      </c>
      <c r="N4" s="14">
        <v>6</v>
      </c>
      <c r="O4" s="16" t="s">
        <v>372</v>
      </c>
      <c r="P4" s="14">
        <v>18</v>
      </c>
    </row>
    <row r="5" spans="1:16" ht="12.75">
      <c r="A5" s="19" t="s">
        <v>8</v>
      </c>
      <c r="B5" s="14">
        <v>12</v>
      </c>
      <c r="C5" s="16" t="s">
        <v>56</v>
      </c>
      <c r="D5" s="14">
        <v>25</v>
      </c>
      <c r="E5" s="16" t="s">
        <v>192</v>
      </c>
      <c r="F5" s="14">
        <v>8</v>
      </c>
      <c r="G5" s="16" t="s">
        <v>197</v>
      </c>
      <c r="H5" s="14">
        <v>17</v>
      </c>
      <c r="I5" s="16" t="s">
        <v>316</v>
      </c>
      <c r="J5" s="14">
        <v>38</v>
      </c>
      <c r="K5" s="16" t="s">
        <v>116</v>
      </c>
      <c r="L5" s="14">
        <v>32</v>
      </c>
      <c r="M5" s="16" t="s">
        <v>143</v>
      </c>
      <c r="N5" s="14">
        <v>36</v>
      </c>
      <c r="O5" s="16" t="s">
        <v>373</v>
      </c>
      <c r="P5" s="14">
        <v>15</v>
      </c>
    </row>
    <row r="6" spans="1:16" ht="12.75">
      <c r="A6" s="19" t="s">
        <v>187</v>
      </c>
      <c r="B6" s="14">
        <v>34</v>
      </c>
      <c r="C6" s="16" t="s">
        <v>53</v>
      </c>
      <c r="D6" s="14">
        <v>21</v>
      </c>
      <c r="E6" s="16" t="s">
        <v>35</v>
      </c>
      <c r="F6" s="14">
        <v>25</v>
      </c>
      <c r="G6" s="35" t="s">
        <v>124</v>
      </c>
      <c r="H6" s="34">
        <v>40</v>
      </c>
      <c r="I6" s="16" t="s">
        <v>29</v>
      </c>
      <c r="J6" s="14">
        <v>30</v>
      </c>
      <c r="K6" s="16" t="s">
        <v>210</v>
      </c>
      <c r="L6" s="14">
        <v>18</v>
      </c>
      <c r="M6" s="16" t="s">
        <v>440</v>
      </c>
      <c r="N6" s="14">
        <v>23</v>
      </c>
      <c r="O6" s="16" t="s">
        <v>255</v>
      </c>
      <c r="P6" s="14">
        <v>6</v>
      </c>
    </row>
    <row r="7" spans="1:16" ht="12.75">
      <c r="A7" s="19" t="s">
        <v>10</v>
      </c>
      <c r="B7" s="14">
        <v>41</v>
      </c>
      <c r="C7" s="16" t="s">
        <v>154</v>
      </c>
      <c r="D7" s="14">
        <v>38</v>
      </c>
      <c r="E7" s="16" t="s">
        <v>193</v>
      </c>
      <c r="F7" s="14">
        <v>11</v>
      </c>
      <c r="G7" s="16" t="s">
        <v>198</v>
      </c>
      <c r="H7" s="14">
        <v>6</v>
      </c>
      <c r="I7" s="16" t="s">
        <v>496</v>
      </c>
      <c r="J7" s="14">
        <v>11</v>
      </c>
      <c r="K7" s="16" t="s">
        <v>529</v>
      </c>
      <c r="L7" s="14">
        <v>33</v>
      </c>
      <c r="M7" s="16" t="s">
        <v>292</v>
      </c>
      <c r="N7" s="14">
        <v>37</v>
      </c>
      <c r="O7" s="16" t="s">
        <v>256</v>
      </c>
      <c r="P7" s="14">
        <v>26</v>
      </c>
    </row>
    <row r="8" spans="1:16" ht="12.75">
      <c r="A8" s="14" t="s">
        <v>38</v>
      </c>
      <c r="B8" s="14">
        <v>20</v>
      </c>
      <c r="C8" s="16" t="s">
        <v>84</v>
      </c>
      <c r="D8" s="14">
        <v>26</v>
      </c>
      <c r="E8" s="16" t="s">
        <v>114</v>
      </c>
      <c r="F8" s="14">
        <v>30</v>
      </c>
      <c r="G8" s="17" t="s">
        <v>18</v>
      </c>
      <c r="H8" s="14">
        <v>25</v>
      </c>
      <c r="I8" s="16" t="s">
        <v>425</v>
      </c>
      <c r="J8" s="14">
        <v>26</v>
      </c>
      <c r="K8" s="35" t="s">
        <v>22</v>
      </c>
      <c r="L8" s="34">
        <v>33</v>
      </c>
      <c r="M8" s="16" t="s">
        <v>212</v>
      </c>
      <c r="N8" s="14">
        <v>23</v>
      </c>
      <c r="O8" s="16" t="s">
        <v>257</v>
      </c>
      <c r="P8" s="14">
        <v>26</v>
      </c>
    </row>
    <row r="9" spans="1:16" ht="12.75">
      <c r="A9" s="19" t="s">
        <v>91</v>
      </c>
      <c r="B9" s="14">
        <v>25</v>
      </c>
      <c r="C9" s="16" t="s">
        <v>117</v>
      </c>
      <c r="D9" s="14">
        <v>24</v>
      </c>
      <c r="E9" s="35" t="s">
        <v>2</v>
      </c>
      <c r="F9" s="34">
        <v>73</v>
      </c>
      <c r="G9" s="16" t="s">
        <v>112</v>
      </c>
      <c r="H9" s="14">
        <v>32</v>
      </c>
      <c r="I9" s="16" t="s">
        <v>19</v>
      </c>
      <c r="J9" s="14">
        <v>45</v>
      </c>
      <c r="K9" s="16" t="s">
        <v>150</v>
      </c>
      <c r="L9" s="14">
        <v>36</v>
      </c>
      <c r="M9" s="16" t="s">
        <v>147</v>
      </c>
      <c r="N9" s="14">
        <v>3</v>
      </c>
      <c r="O9" s="16" t="s">
        <v>278</v>
      </c>
      <c r="P9" s="14">
        <v>24</v>
      </c>
    </row>
    <row r="10" spans="1:16" ht="12.75">
      <c r="A10" s="19" t="s">
        <v>129</v>
      </c>
      <c r="B10" s="14">
        <v>34</v>
      </c>
      <c r="C10" s="16" t="s">
        <v>355</v>
      </c>
      <c r="D10" s="14">
        <v>9</v>
      </c>
      <c r="E10" s="16" t="s">
        <v>118</v>
      </c>
      <c r="F10" s="14">
        <v>27</v>
      </c>
      <c r="G10" s="16" t="s">
        <v>417</v>
      </c>
      <c r="H10" s="14">
        <v>41</v>
      </c>
      <c r="I10" s="17" t="s">
        <v>104</v>
      </c>
      <c r="J10" s="14">
        <v>47</v>
      </c>
      <c r="K10" s="16" t="s">
        <v>111</v>
      </c>
      <c r="L10" s="14">
        <v>20</v>
      </c>
      <c r="M10" s="16" t="s">
        <v>20</v>
      </c>
      <c r="N10" s="14">
        <v>41</v>
      </c>
      <c r="O10" s="16" t="s">
        <v>204</v>
      </c>
      <c r="P10" s="14">
        <v>26</v>
      </c>
    </row>
    <row r="11" spans="1:16" ht="12.75">
      <c r="A11" s="19" t="s">
        <v>502</v>
      </c>
      <c r="B11" s="14">
        <v>22</v>
      </c>
      <c r="C11" s="16" t="s">
        <v>52</v>
      </c>
      <c r="D11" s="14">
        <v>14</v>
      </c>
      <c r="E11" s="17" t="s">
        <v>108</v>
      </c>
      <c r="F11" s="14">
        <v>25</v>
      </c>
      <c r="G11" s="16" t="s">
        <v>199</v>
      </c>
      <c r="H11" s="14">
        <v>39</v>
      </c>
      <c r="I11" s="16" t="s">
        <v>107</v>
      </c>
      <c r="J11" s="14">
        <v>23</v>
      </c>
      <c r="K11" s="16" t="s">
        <v>323</v>
      </c>
      <c r="L11" s="14">
        <v>25</v>
      </c>
      <c r="M11" s="16" t="s">
        <v>128</v>
      </c>
      <c r="N11" s="14">
        <v>35</v>
      </c>
      <c r="O11" s="16" t="s">
        <v>260</v>
      </c>
      <c r="P11" s="14">
        <v>13</v>
      </c>
    </row>
    <row r="12" spans="1:16" ht="12.75">
      <c r="A12" s="19" t="s">
        <v>79</v>
      </c>
      <c r="B12" s="14">
        <v>25</v>
      </c>
      <c r="C12" s="16" t="s">
        <v>40</v>
      </c>
      <c r="D12" s="14">
        <v>20</v>
      </c>
      <c r="E12" s="17" t="s">
        <v>293</v>
      </c>
      <c r="F12" s="14">
        <v>38</v>
      </c>
      <c r="G12" s="16" t="s">
        <v>200</v>
      </c>
      <c r="H12" s="14">
        <v>39</v>
      </c>
      <c r="I12" s="16" t="s">
        <v>132</v>
      </c>
      <c r="J12" s="14">
        <v>16</v>
      </c>
      <c r="K12" s="16" t="s">
        <v>131</v>
      </c>
      <c r="L12" s="14">
        <v>30</v>
      </c>
      <c r="M12" s="16" t="s">
        <v>101</v>
      </c>
      <c r="N12" s="14">
        <v>38</v>
      </c>
      <c r="O12" s="16" t="s">
        <v>374</v>
      </c>
      <c r="P12" s="14">
        <v>21</v>
      </c>
    </row>
    <row r="13" spans="2:16" ht="12.75">
      <c r="B13" s="14">
        <f>SUM(B4:B12)-SUBTOTAL(5,B4:B12)</f>
        <v>225</v>
      </c>
      <c r="D13" s="14">
        <f>SUM(D4:D12)-SUBTOTAL(5,D4:D12)</f>
        <v>192</v>
      </c>
      <c r="F13" s="14">
        <f>SUM(F4:F12)-SUBTOTAL(5,F4:F12)</f>
        <v>241</v>
      </c>
      <c r="H13" s="14">
        <f>SUM(H4:H12)-SUBTOTAL(5,H4:H12)</f>
        <v>260</v>
      </c>
      <c r="J13" s="14">
        <f>SUM(J4:J12)-SUBTOTAL(5,J4:J12)</f>
        <v>236</v>
      </c>
      <c r="L13" s="14">
        <f>SUM(L4:L12)-SUBTOTAL(5,L4:L12)</f>
        <v>248</v>
      </c>
      <c r="N13" s="14">
        <f>SUM(N4:N12)-SUBTOTAL(5,N4:N12)</f>
        <v>239</v>
      </c>
      <c r="P13" s="14">
        <f>SUM(P4:P12)-SUBTOTAL(5,P4:P12)</f>
        <v>169</v>
      </c>
    </row>
    <row r="14" ht="6" customHeight="1">
      <c r="P14" s="14"/>
    </row>
    <row r="15" spans="1:16" ht="12.75">
      <c r="A15" s="16" t="s">
        <v>83</v>
      </c>
      <c r="B15" s="14">
        <v>-15</v>
      </c>
      <c r="C15" s="16" t="s">
        <v>63</v>
      </c>
      <c r="D15" s="14">
        <v>-9</v>
      </c>
      <c r="E15" s="16" t="s">
        <v>241</v>
      </c>
      <c r="F15" s="14">
        <v>11</v>
      </c>
      <c r="G15" s="16" t="s">
        <v>201</v>
      </c>
      <c r="H15" s="14">
        <v>-21</v>
      </c>
      <c r="I15" s="16" t="s">
        <v>122</v>
      </c>
      <c r="J15" s="14">
        <v>27</v>
      </c>
      <c r="K15" s="16" t="s">
        <v>382</v>
      </c>
      <c r="L15" s="14">
        <v>0</v>
      </c>
      <c r="M15" s="16" t="s">
        <v>141</v>
      </c>
      <c r="N15" s="14">
        <v>11</v>
      </c>
      <c r="O15" s="16" t="s">
        <v>547</v>
      </c>
      <c r="P15" s="14">
        <v>15</v>
      </c>
    </row>
    <row r="16" spans="1:16" ht="12.75">
      <c r="A16" s="16" t="s">
        <v>195</v>
      </c>
      <c r="B16" s="14">
        <v>1</v>
      </c>
      <c r="C16" s="16" t="s">
        <v>113</v>
      </c>
      <c r="D16" s="14">
        <v>-6</v>
      </c>
      <c r="E16" s="35" t="s">
        <v>194</v>
      </c>
      <c r="F16" s="34">
        <v>44</v>
      </c>
      <c r="G16" s="16" t="s">
        <v>151</v>
      </c>
      <c r="H16" s="14">
        <v>0</v>
      </c>
      <c r="I16" s="16" t="s">
        <v>37</v>
      </c>
      <c r="J16" s="14">
        <v>-24</v>
      </c>
      <c r="K16" s="16" t="s">
        <v>493</v>
      </c>
      <c r="L16" s="14">
        <v>-16</v>
      </c>
      <c r="M16" s="16" t="s">
        <v>437</v>
      </c>
      <c r="N16" s="14">
        <v>1</v>
      </c>
      <c r="O16" s="16" t="s">
        <v>518</v>
      </c>
      <c r="P16" s="14">
        <v>15</v>
      </c>
    </row>
    <row r="17" spans="1:16" ht="12.75">
      <c r="A17" s="16" t="s">
        <v>544</v>
      </c>
      <c r="B17" s="14">
        <v>27</v>
      </c>
      <c r="C17" s="16" t="s">
        <v>152</v>
      </c>
      <c r="D17" s="14">
        <v>0</v>
      </c>
      <c r="E17" s="16" t="s">
        <v>221</v>
      </c>
      <c r="F17" s="14">
        <v>23</v>
      </c>
      <c r="G17" s="16" t="s">
        <v>138</v>
      </c>
      <c r="H17" s="14">
        <v>31</v>
      </c>
      <c r="I17" s="16" t="s">
        <v>148</v>
      </c>
      <c r="J17" s="14">
        <v>-3</v>
      </c>
      <c r="K17" s="16" t="s">
        <v>263</v>
      </c>
      <c r="L17" s="14">
        <v>-18</v>
      </c>
      <c r="M17" s="35" t="s">
        <v>78</v>
      </c>
      <c r="N17" s="34">
        <v>67</v>
      </c>
      <c r="O17" s="16" t="s">
        <v>264</v>
      </c>
      <c r="P17" s="14">
        <v>17</v>
      </c>
    </row>
    <row r="18" spans="1:16" ht="12.75">
      <c r="A18" s="16" t="s">
        <v>66</v>
      </c>
      <c r="B18" s="14">
        <v>24</v>
      </c>
      <c r="C18" s="16" t="s">
        <v>140</v>
      </c>
      <c r="D18" s="14">
        <v>19</v>
      </c>
      <c r="E18" s="16" t="s">
        <v>196</v>
      </c>
      <c r="F18" s="14">
        <v>3</v>
      </c>
      <c r="G18" s="16" t="s">
        <v>67</v>
      </c>
      <c r="H18" s="14">
        <v>29</v>
      </c>
      <c r="I18" s="16" t="s">
        <v>246</v>
      </c>
      <c r="J18" s="14">
        <v>7</v>
      </c>
      <c r="K18" s="16" t="s">
        <v>49</v>
      </c>
      <c r="L18" s="14">
        <v>42</v>
      </c>
      <c r="M18" s="16" t="s">
        <v>548</v>
      </c>
      <c r="N18" s="14">
        <v>0</v>
      </c>
      <c r="O18" s="16" t="s">
        <v>449</v>
      </c>
      <c r="P18" s="14">
        <v>17</v>
      </c>
    </row>
    <row r="19" spans="1:16" ht="12.75">
      <c r="A19" s="16" t="s">
        <v>110</v>
      </c>
      <c r="B19" s="14">
        <v>15</v>
      </c>
      <c r="C19" s="16" t="s">
        <v>191</v>
      </c>
      <c r="D19" s="14">
        <v>-9</v>
      </c>
      <c r="E19" s="16" t="s">
        <v>9</v>
      </c>
      <c r="F19" s="14">
        <v>45</v>
      </c>
      <c r="G19" s="16" t="s">
        <v>81</v>
      </c>
      <c r="H19" s="14">
        <v>15</v>
      </c>
      <c r="I19" s="16" t="s">
        <v>206</v>
      </c>
      <c r="J19" s="14">
        <v>18</v>
      </c>
      <c r="K19" s="16" t="s">
        <v>69</v>
      </c>
      <c r="L19" s="14">
        <v>14</v>
      </c>
      <c r="M19" s="16" t="s">
        <v>550</v>
      </c>
      <c r="N19" s="14">
        <v>0</v>
      </c>
      <c r="O19" s="16" t="s">
        <v>375</v>
      </c>
      <c r="P19" s="14">
        <v>24</v>
      </c>
    </row>
    <row r="20" spans="2:16" ht="12.75">
      <c r="B20" s="14">
        <f>SUM(B15:B19)</f>
        <v>52</v>
      </c>
      <c r="D20" s="14">
        <f>SUM(D15:D19)</f>
        <v>-5</v>
      </c>
      <c r="F20" s="14">
        <f>SUM(F15:F19)</f>
        <v>126</v>
      </c>
      <c r="H20" s="14">
        <f>SUM(H15:H19)</f>
        <v>54</v>
      </c>
      <c r="J20" s="14">
        <f>SUM(J15:J19)</f>
        <v>25</v>
      </c>
      <c r="L20" s="14">
        <f>SUM(L15:L19)</f>
        <v>22</v>
      </c>
      <c r="N20" s="14">
        <f>SUM(N15:N19)</f>
        <v>79</v>
      </c>
      <c r="P20" s="14">
        <f>SUM(P15:P19)</f>
        <v>88</v>
      </c>
    </row>
    <row r="21" spans="1:16" ht="12.75">
      <c r="A21" s="16" t="s">
        <v>157</v>
      </c>
      <c r="B21" s="14">
        <v>-20</v>
      </c>
      <c r="C21" s="16" t="s">
        <v>157</v>
      </c>
      <c r="E21" s="16" t="s">
        <v>157</v>
      </c>
      <c r="G21" s="16" t="s">
        <v>157</v>
      </c>
      <c r="I21" s="16" t="s">
        <v>157</v>
      </c>
      <c r="K21" s="16" t="s">
        <v>157</v>
      </c>
      <c r="L21" s="14">
        <v>-20</v>
      </c>
      <c r="M21" s="16" t="s">
        <v>157</v>
      </c>
      <c r="O21" s="16" t="s">
        <v>157</v>
      </c>
      <c r="P21" s="14"/>
    </row>
    <row r="22" spans="1:16" ht="12.75">
      <c r="A22" s="18" t="s">
        <v>299</v>
      </c>
      <c r="B22" s="14">
        <f>SUM(B13,B20,B21)</f>
        <v>257</v>
      </c>
      <c r="C22" s="18" t="s">
        <v>298</v>
      </c>
      <c r="D22" s="14">
        <f>SUM(D13,D20,D21)</f>
        <v>187</v>
      </c>
      <c r="E22" s="33" t="s">
        <v>301</v>
      </c>
      <c r="F22" s="34">
        <f>SUM(F13,F20,F21)</f>
        <v>367</v>
      </c>
      <c r="G22" s="18" t="s">
        <v>296</v>
      </c>
      <c r="H22" s="14">
        <f>SUM(H13,H20,H21)</f>
        <v>314</v>
      </c>
      <c r="I22" s="18" t="s">
        <v>294</v>
      </c>
      <c r="J22" s="14">
        <f>SUM(J13,J20,J21)</f>
        <v>261</v>
      </c>
      <c r="K22" s="18" t="s">
        <v>308</v>
      </c>
      <c r="L22" s="14">
        <f>SUM(L13,L20,L21)</f>
        <v>250</v>
      </c>
      <c r="M22" s="33" t="s">
        <v>462</v>
      </c>
      <c r="N22" s="34">
        <f>SUM(N13,N20,N21)</f>
        <v>318</v>
      </c>
      <c r="O22" s="18" t="s">
        <v>299</v>
      </c>
      <c r="P22" s="14">
        <f>SUM(P13,P20,P21)</f>
        <v>257</v>
      </c>
    </row>
    <row r="23" spans="1:16" ht="12.75">
      <c r="A23" s="42" t="s">
        <v>509</v>
      </c>
      <c r="B23" s="14">
        <v>2735</v>
      </c>
      <c r="C23" s="41" t="s">
        <v>553</v>
      </c>
      <c r="D23" s="34">
        <v>3053</v>
      </c>
      <c r="E23" s="41" t="s">
        <v>554</v>
      </c>
      <c r="F23" s="34">
        <v>3011</v>
      </c>
      <c r="G23" s="41" t="s">
        <v>506</v>
      </c>
      <c r="H23" s="34">
        <v>2979</v>
      </c>
      <c r="I23" s="42" t="s">
        <v>555</v>
      </c>
      <c r="J23" s="14">
        <v>2932</v>
      </c>
      <c r="K23" s="42" t="s">
        <v>475</v>
      </c>
      <c r="L23" s="14">
        <v>2693</v>
      </c>
      <c r="M23" s="42" t="s">
        <v>557</v>
      </c>
      <c r="N23" s="14">
        <v>2862</v>
      </c>
      <c r="O23" s="18" t="s">
        <v>298</v>
      </c>
      <c r="P23" s="17">
        <v>2180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6" ht="12.75">
      <c r="A27" s="19" t="s">
        <v>45</v>
      </c>
      <c r="B27" s="14">
        <v>13</v>
      </c>
      <c r="C27" s="16" t="s">
        <v>88</v>
      </c>
      <c r="D27" s="14">
        <v>30</v>
      </c>
      <c r="E27" s="16" t="s">
        <v>121</v>
      </c>
      <c r="F27" s="14">
        <v>29</v>
      </c>
      <c r="G27" s="16" t="s">
        <v>109</v>
      </c>
      <c r="H27" s="14">
        <v>16</v>
      </c>
      <c r="I27" s="16" t="s">
        <v>68</v>
      </c>
      <c r="J27" s="14">
        <v>25</v>
      </c>
      <c r="K27" s="48" t="s">
        <v>85</v>
      </c>
      <c r="L27" s="34">
        <v>40</v>
      </c>
      <c r="M27" s="16" t="s">
        <v>226</v>
      </c>
      <c r="N27" s="14">
        <v>22</v>
      </c>
      <c r="P27" s="14"/>
    </row>
    <row r="28" spans="1:16" ht="12.75">
      <c r="A28" s="19" t="s">
        <v>89</v>
      </c>
      <c r="B28" s="14">
        <v>41</v>
      </c>
      <c r="C28" s="16" t="s">
        <v>215</v>
      </c>
      <c r="D28" s="14">
        <v>26</v>
      </c>
      <c r="E28" s="16" t="s">
        <v>220</v>
      </c>
      <c r="F28" s="14">
        <v>25</v>
      </c>
      <c r="G28" s="16" t="s">
        <v>133</v>
      </c>
      <c r="H28" s="14">
        <v>29</v>
      </c>
      <c r="I28" s="16" t="s">
        <v>528</v>
      </c>
      <c r="J28" s="14">
        <v>18</v>
      </c>
      <c r="K28" s="35" t="s">
        <v>145</v>
      </c>
      <c r="L28" s="34">
        <v>52</v>
      </c>
      <c r="M28" s="16" t="s">
        <v>0</v>
      </c>
      <c r="N28" s="14">
        <v>30</v>
      </c>
      <c r="P28" s="14"/>
    </row>
    <row r="29" spans="1:16" ht="12.75">
      <c r="A29" s="19" t="s">
        <v>103</v>
      </c>
      <c r="B29" s="14">
        <v>35</v>
      </c>
      <c r="C29" s="16" t="s">
        <v>216</v>
      </c>
      <c r="D29" s="14">
        <v>27</v>
      </c>
      <c r="E29" s="16" t="s">
        <v>125</v>
      </c>
      <c r="F29" s="14">
        <v>2</v>
      </c>
      <c r="G29" s="16" t="s">
        <v>59</v>
      </c>
      <c r="H29" s="14">
        <v>27</v>
      </c>
      <c r="I29" s="16" t="s">
        <v>100</v>
      </c>
      <c r="J29" s="14">
        <v>24</v>
      </c>
      <c r="K29" s="16" t="s">
        <v>397</v>
      </c>
      <c r="L29" s="14">
        <v>10</v>
      </c>
      <c r="M29" s="16" t="s">
        <v>27</v>
      </c>
      <c r="N29" s="14">
        <v>24</v>
      </c>
      <c r="P29" s="14"/>
    </row>
    <row r="30" spans="1:16" ht="12.75">
      <c r="A30" s="19" t="s">
        <v>90</v>
      </c>
      <c r="B30" s="14">
        <v>21</v>
      </c>
      <c r="C30" s="16" t="s">
        <v>87</v>
      </c>
      <c r="D30" s="14">
        <v>32</v>
      </c>
      <c r="E30" s="16" t="s">
        <v>95</v>
      </c>
      <c r="F30" s="14">
        <v>12</v>
      </c>
      <c r="G30" s="35" t="s">
        <v>120</v>
      </c>
      <c r="H30" s="34">
        <v>49</v>
      </c>
      <c r="I30" s="16" t="s">
        <v>25</v>
      </c>
      <c r="J30" s="14">
        <v>18</v>
      </c>
      <c r="K30" s="16" t="s">
        <v>497</v>
      </c>
      <c r="L30" s="14">
        <v>20</v>
      </c>
      <c r="M30" s="16" t="s">
        <v>4</v>
      </c>
      <c r="N30" s="14">
        <v>39</v>
      </c>
      <c r="P30" s="14"/>
    </row>
    <row r="31" spans="1:16" ht="12.75">
      <c r="A31" s="19" t="s">
        <v>213</v>
      </c>
      <c r="B31" s="14">
        <v>26</v>
      </c>
      <c r="C31" s="16" t="s">
        <v>450</v>
      </c>
      <c r="D31" s="14">
        <v>29</v>
      </c>
      <c r="E31" s="16" t="s">
        <v>119</v>
      </c>
      <c r="F31" s="14">
        <v>17</v>
      </c>
      <c r="G31" s="17" t="s">
        <v>46</v>
      </c>
      <c r="H31" s="14">
        <v>17</v>
      </c>
      <c r="I31" s="16" t="s">
        <v>137</v>
      </c>
      <c r="J31" s="14">
        <v>31</v>
      </c>
      <c r="K31" s="16" t="s">
        <v>43</v>
      </c>
      <c r="L31" s="14">
        <v>21</v>
      </c>
      <c r="M31" s="16" t="s">
        <v>287</v>
      </c>
      <c r="N31" s="14">
        <v>18</v>
      </c>
      <c r="P31" s="14"/>
    </row>
    <row r="32" spans="1:16" ht="12.75">
      <c r="A32" s="19" t="s">
        <v>77</v>
      </c>
      <c r="B32" s="14">
        <v>39</v>
      </c>
      <c r="C32" s="16" t="s">
        <v>390</v>
      </c>
      <c r="D32" s="14">
        <v>22</v>
      </c>
      <c r="E32" s="16" t="s">
        <v>12</v>
      </c>
      <c r="F32" s="14">
        <v>8</v>
      </c>
      <c r="G32" s="16" t="s">
        <v>126</v>
      </c>
      <c r="H32" s="14">
        <v>49</v>
      </c>
      <c r="I32" s="17" t="s">
        <v>422</v>
      </c>
      <c r="J32" s="14">
        <v>14</v>
      </c>
      <c r="K32" s="16" t="s">
        <v>64</v>
      </c>
      <c r="L32" s="14">
        <v>23</v>
      </c>
      <c r="M32" s="16" t="s">
        <v>383</v>
      </c>
      <c r="N32" s="14">
        <v>31</v>
      </c>
      <c r="P32" s="14"/>
    </row>
    <row r="33" spans="1:16" ht="12.75">
      <c r="A33" s="19" t="s">
        <v>517</v>
      </c>
      <c r="B33" s="14">
        <v>33</v>
      </c>
      <c r="C33" s="16" t="s">
        <v>50</v>
      </c>
      <c r="D33" s="14">
        <v>31</v>
      </c>
      <c r="E33" s="16" t="s">
        <v>76</v>
      </c>
      <c r="F33" s="14">
        <v>49</v>
      </c>
      <c r="G33" s="16" t="s">
        <v>75</v>
      </c>
      <c r="H33" s="14">
        <v>19</v>
      </c>
      <c r="I33" s="16" t="s">
        <v>149</v>
      </c>
      <c r="J33" s="14">
        <v>19</v>
      </c>
      <c r="K33" s="16" t="s">
        <v>465</v>
      </c>
      <c r="L33" s="14">
        <v>39</v>
      </c>
      <c r="M33" s="16" t="s">
        <v>17</v>
      </c>
      <c r="N33" s="14">
        <v>29</v>
      </c>
      <c r="P33" s="14"/>
    </row>
    <row r="34" spans="1:16" ht="12.75">
      <c r="A34" s="19" t="s">
        <v>134</v>
      </c>
      <c r="B34" s="14">
        <v>32</v>
      </c>
      <c r="C34" s="35" t="s">
        <v>135</v>
      </c>
      <c r="D34" s="34">
        <v>53</v>
      </c>
      <c r="E34" s="17" t="s">
        <v>51</v>
      </c>
      <c r="F34" s="14">
        <v>0</v>
      </c>
      <c r="G34" s="16" t="s">
        <v>245</v>
      </c>
      <c r="H34" s="14">
        <v>29</v>
      </c>
      <c r="I34" s="16" t="s">
        <v>106</v>
      </c>
      <c r="J34" s="14">
        <v>49</v>
      </c>
      <c r="K34" s="16" t="s">
        <v>62</v>
      </c>
      <c r="L34" s="14">
        <v>11</v>
      </c>
      <c r="M34" s="35" t="s">
        <v>28</v>
      </c>
      <c r="N34" s="34">
        <v>55</v>
      </c>
      <c r="P34" s="14"/>
    </row>
    <row r="35" spans="1:16" ht="12.75">
      <c r="A35" s="36" t="s">
        <v>130</v>
      </c>
      <c r="B35" s="34">
        <v>47</v>
      </c>
      <c r="C35" s="16" t="s">
        <v>219</v>
      </c>
      <c r="D35" s="14">
        <v>14</v>
      </c>
      <c r="E35" s="17" t="s">
        <v>86</v>
      </c>
      <c r="F35" s="14">
        <v>19</v>
      </c>
      <c r="G35" s="16" t="s">
        <v>48</v>
      </c>
      <c r="H35" s="14">
        <v>1</v>
      </c>
      <c r="I35" s="16" t="s">
        <v>57</v>
      </c>
      <c r="J35" s="14">
        <v>44</v>
      </c>
      <c r="K35" s="16" t="s">
        <v>156</v>
      </c>
      <c r="L35" s="14">
        <v>23</v>
      </c>
      <c r="M35" s="16" t="s">
        <v>398</v>
      </c>
      <c r="N35" s="14">
        <v>14</v>
      </c>
      <c r="P35" s="14"/>
    </row>
    <row r="36" spans="2:16" ht="12.75">
      <c r="B36" s="34">
        <f>SUM(B27:B35)-SUBTOTAL(5,B27:B35)</f>
        <v>274</v>
      </c>
      <c r="D36" s="14">
        <f>SUM(D27:D35)-SUBTOTAL(5,D27:D35)</f>
        <v>250</v>
      </c>
      <c r="F36" s="14">
        <f>SUM(F27:F35)-SUBTOTAL(5,F27:F35)</f>
        <v>161</v>
      </c>
      <c r="H36" s="14">
        <f>SUM(H27:H35)-SUBTOTAL(5,H27:H35)</f>
        <v>235</v>
      </c>
      <c r="J36" s="14">
        <f>SUM(J27:J35)-SUBTOTAL(5,J27:J35)</f>
        <v>228</v>
      </c>
      <c r="L36" s="14">
        <f>SUM(L27:L35)-SUBTOTAL(5,L27:L35)</f>
        <v>229</v>
      </c>
      <c r="N36" s="14">
        <f>SUM(N27:N35)-SUBTOTAL(5,N27:N35)</f>
        <v>248</v>
      </c>
      <c r="P36" s="14"/>
    </row>
    <row r="37" ht="6" customHeight="1">
      <c r="P37" s="14"/>
    </row>
    <row r="38" spans="1:16" ht="12.75">
      <c r="A38" s="16" t="s">
        <v>73</v>
      </c>
      <c r="B38" s="14">
        <v>26</v>
      </c>
      <c r="C38" s="16" t="s">
        <v>144</v>
      </c>
      <c r="D38" s="14">
        <v>3</v>
      </c>
      <c r="E38" s="16" t="s">
        <v>546</v>
      </c>
      <c r="F38" s="14">
        <v>-7</v>
      </c>
      <c r="G38" s="16" t="s">
        <v>442</v>
      </c>
      <c r="H38" s="14">
        <v>26</v>
      </c>
      <c r="I38" s="16" t="s">
        <v>438</v>
      </c>
      <c r="J38" s="14">
        <v>18</v>
      </c>
      <c r="K38" s="16" t="s">
        <v>551</v>
      </c>
      <c r="L38" s="14">
        <v>-7</v>
      </c>
      <c r="M38" s="35" t="s">
        <v>369</v>
      </c>
      <c r="N38" s="34">
        <v>48</v>
      </c>
      <c r="P38" s="14"/>
    </row>
    <row r="39" spans="1:16" ht="12.75">
      <c r="A39" s="16" t="s">
        <v>32</v>
      </c>
      <c r="B39" s="14">
        <v>15</v>
      </c>
      <c r="C39" s="16" t="s">
        <v>142</v>
      </c>
      <c r="D39" s="14">
        <v>13</v>
      </c>
      <c r="E39" s="16" t="s">
        <v>15</v>
      </c>
      <c r="F39" s="14">
        <v>27</v>
      </c>
      <c r="G39" s="16" t="s">
        <v>61</v>
      </c>
      <c r="H39" s="14">
        <v>36</v>
      </c>
      <c r="I39" s="16" t="s">
        <v>452</v>
      </c>
      <c r="J39" s="14">
        <v>-10</v>
      </c>
      <c r="K39" s="16" t="s">
        <v>44</v>
      </c>
      <c r="L39" s="14">
        <v>27</v>
      </c>
      <c r="M39" s="16" t="s">
        <v>153</v>
      </c>
      <c r="N39" s="14">
        <v>0</v>
      </c>
      <c r="P39" s="14"/>
    </row>
    <row r="40" spans="1:16" ht="12.75">
      <c r="A40" s="16" t="s">
        <v>115</v>
      </c>
      <c r="B40" s="14">
        <v>23</v>
      </c>
      <c r="C40" s="16" t="s">
        <v>96</v>
      </c>
      <c r="D40" s="14">
        <v>24</v>
      </c>
      <c r="E40" s="16" t="s">
        <v>222</v>
      </c>
      <c r="F40" s="14">
        <v>26</v>
      </c>
      <c r="G40" s="16" t="s">
        <v>443</v>
      </c>
      <c r="H40" s="14">
        <v>4</v>
      </c>
      <c r="I40" s="16" t="s">
        <v>385</v>
      </c>
      <c r="J40" s="14">
        <v>0</v>
      </c>
      <c r="K40" s="16" t="s">
        <v>520</v>
      </c>
      <c r="L40" s="14">
        <v>32</v>
      </c>
      <c r="M40" s="35" t="s">
        <v>14</v>
      </c>
      <c r="N40" s="34">
        <v>47</v>
      </c>
      <c r="P40" s="14"/>
    </row>
    <row r="41" spans="1:16" ht="12.75">
      <c r="A41" s="16" t="s">
        <v>244</v>
      </c>
      <c r="B41" s="14">
        <v>37</v>
      </c>
      <c r="C41" s="16" t="s">
        <v>74</v>
      </c>
      <c r="D41" s="14">
        <v>23</v>
      </c>
      <c r="E41" s="16" t="s">
        <v>80</v>
      </c>
      <c r="F41" s="14">
        <v>8</v>
      </c>
      <c r="G41" s="16" t="s">
        <v>55</v>
      </c>
      <c r="H41" s="14">
        <v>39</v>
      </c>
      <c r="I41" s="16" t="s">
        <v>136</v>
      </c>
      <c r="J41" s="14">
        <v>36</v>
      </c>
      <c r="K41" s="16" t="s">
        <v>94</v>
      </c>
      <c r="L41" s="14">
        <v>2</v>
      </c>
      <c r="M41" s="16" t="s">
        <v>146</v>
      </c>
      <c r="N41" s="14">
        <v>23</v>
      </c>
      <c r="P41" s="14"/>
    </row>
    <row r="42" spans="1:16" ht="12.75">
      <c r="A42" s="16" t="s">
        <v>36</v>
      </c>
      <c r="B42" s="14">
        <v>15</v>
      </c>
      <c r="C42" s="16" t="s">
        <v>23</v>
      </c>
      <c r="D42" s="14">
        <v>-14</v>
      </c>
      <c r="E42" s="35" t="s">
        <v>98</v>
      </c>
      <c r="F42" s="34">
        <v>56</v>
      </c>
      <c r="G42" s="16" t="s">
        <v>24</v>
      </c>
      <c r="H42" s="14">
        <v>16</v>
      </c>
      <c r="I42" s="16" t="s">
        <v>396</v>
      </c>
      <c r="J42" s="14">
        <v>40</v>
      </c>
      <c r="K42" s="16" t="s">
        <v>105</v>
      </c>
      <c r="L42" s="14">
        <v>55</v>
      </c>
      <c r="M42" s="16" t="s">
        <v>6</v>
      </c>
      <c r="N42" s="14">
        <v>23</v>
      </c>
      <c r="P42" s="14"/>
    </row>
    <row r="43" spans="2:16" ht="12.75">
      <c r="B43" s="14">
        <f>SUM(B38:B42)</f>
        <v>116</v>
      </c>
      <c r="D43" s="14">
        <f>SUM(D38:D42)</f>
        <v>49</v>
      </c>
      <c r="F43" s="14">
        <f>SUM(F38:F42)</f>
        <v>110</v>
      </c>
      <c r="H43" s="14">
        <f>SUM(H38:H42)</f>
        <v>121</v>
      </c>
      <c r="J43" s="14">
        <f>SUM(J38:J42)</f>
        <v>84</v>
      </c>
      <c r="L43" s="14">
        <f>SUM(L38:L42)</f>
        <v>109</v>
      </c>
      <c r="N43" s="34">
        <f>SUM(N38:N42)</f>
        <v>141</v>
      </c>
      <c r="P43" s="14"/>
    </row>
    <row r="44" spans="1:16" ht="12.75">
      <c r="A44" s="16" t="s">
        <v>157</v>
      </c>
      <c r="C44" s="16" t="s">
        <v>157</v>
      </c>
      <c r="E44" s="16" t="s">
        <v>157</v>
      </c>
      <c r="F44" s="14">
        <v>-20</v>
      </c>
      <c r="G44" s="16" t="s">
        <v>157</v>
      </c>
      <c r="I44" s="16" t="s">
        <v>157</v>
      </c>
      <c r="J44" s="14">
        <v>-20</v>
      </c>
      <c r="K44" s="16" t="s">
        <v>157</v>
      </c>
      <c r="L44" s="14">
        <v>-20</v>
      </c>
      <c r="M44" s="16" t="s">
        <v>157</v>
      </c>
      <c r="P44" s="14"/>
    </row>
    <row r="45" spans="1:16" ht="12.75">
      <c r="A45" s="33" t="s">
        <v>300</v>
      </c>
      <c r="B45" s="34">
        <f>SUM(B36,B43,B44)</f>
        <v>390</v>
      </c>
      <c r="C45" s="18" t="s">
        <v>295</v>
      </c>
      <c r="D45" s="14">
        <f>SUM(D36,D43,D44)</f>
        <v>299</v>
      </c>
      <c r="E45" s="18" t="s">
        <v>297</v>
      </c>
      <c r="F45" s="14">
        <f>SUM(F36,F43,F44)</f>
        <v>251</v>
      </c>
      <c r="G45" s="33" t="s">
        <v>306</v>
      </c>
      <c r="H45" s="34">
        <f>SUM(H36,H43,H44)</f>
        <v>356</v>
      </c>
      <c r="I45" s="18" t="s">
        <v>305</v>
      </c>
      <c r="J45" s="14">
        <f>SUM(J36,J43,J44)</f>
        <v>292</v>
      </c>
      <c r="K45" s="33" t="s">
        <v>462</v>
      </c>
      <c r="L45" s="34">
        <f>SUM(L36,L43,L44)</f>
        <v>318</v>
      </c>
      <c r="M45" s="33" t="s">
        <v>302</v>
      </c>
      <c r="N45" s="34">
        <f>SUM(N36,N43,N44)</f>
        <v>389</v>
      </c>
      <c r="O45" s="18"/>
      <c r="P45" s="14"/>
    </row>
    <row r="46" spans="1:14" ht="12.75">
      <c r="A46" s="41" t="s">
        <v>563</v>
      </c>
      <c r="B46" s="34">
        <v>3363</v>
      </c>
      <c r="C46" s="41" t="s">
        <v>552</v>
      </c>
      <c r="D46" s="34">
        <v>3120</v>
      </c>
      <c r="E46" s="42" t="s">
        <v>535</v>
      </c>
      <c r="F46" s="14">
        <v>2913</v>
      </c>
      <c r="G46" s="42" t="s">
        <v>558</v>
      </c>
      <c r="H46" s="14">
        <v>2653</v>
      </c>
      <c r="I46" s="42" t="s">
        <v>508</v>
      </c>
      <c r="J46" s="14">
        <v>2821</v>
      </c>
      <c r="K46" s="42" t="s">
        <v>556</v>
      </c>
      <c r="L46" s="14">
        <v>2873</v>
      </c>
      <c r="M46" s="42" t="s">
        <v>562</v>
      </c>
      <c r="N46" s="14">
        <v>2623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81" zoomScaleNormal="81" workbookViewId="0" topLeftCell="A1">
      <selection activeCell="A7" sqref="A7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2.57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23" t="s">
        <v>127</v>
      </c>
      <c r="B2" s="23" t="s">
        <v>320</v>
      </c>
      <c r="C2" s="23" t="s">
        <v>236</v>
      </c>
      <c r="D2" s="23" t="s">
        <v>252</v>
      </c>
      <c r="E2" s="24" t="s">
        <v>275</v>
      </c>
      <c r="F2" s="39">
        <v>428</v>
      </c>
      <c r="G2" s="15" t="s">
        <v>130</v>
      </c>
      <c r="H2" s="26">
        <v>54</v>
      </c>
      <c r="I2" s="16" t="s">
        <v>365</v>
      </c>
      <c r="J2" s="39">
        <v>340</v>
      </c>
      <c r="K2" s="15" t="s">
        <v>52</v>
      </c>
      <c r="M2" s="13">
        <v>1</v>
      </c>
      <c r="N2" s="4" t="s">
        <v>100</v>
      </c>
      <c r="O2" s="24">
        <v>63</v>
      </c>
    </row>
    <row r="3" spans="1:15" ht="12.75">
      <c r="A3" s="23" t="s">
        <v>565</v>
      </c>
      <c r="B3" s="23" t="s">
        <v>350</v>
      </c>
      <c r="C3" s="23" t="s">
        <v>236</v>
      </c>
      <c r="D3" s="23" t="s">
        <v>16</v>
      </c>
      <c r="E3" s="24" t="s">
        <v>275</v>
      </c>
      <c r="F3" s="39">
        <v>379</v>
      </c>
      <c r="G3" s="15" t="s">
        <v>154</v>
      </c>
      <c r="H3" s="26">
        <v>52</v>
      </c>
      <c r="I3" s="2" t="s">
        <v>466</v>
      </c>
      <c r="J3" s="39">
        <v>329</v>
      </c>
      <c r="K3" s="15" t="s">
        <v>38</v>
      </c>
      <c r="M3" s="13">
        <v>2</v>
      </c>
      <c r="N3" s="4" t="s">
        <v>55</v>
      </c>
      <c r="O3" s="24">
        <v>55</v>
      </c>
    </row>
    <row r="4" spans="1:15" ht="12.75">
      <c r="A4" s="23" t="s">
        <v>549</v>
      </c>
      <c r="B4" s="23" t="s">
        <v>274</v>
      </c>
      <c r="C4" s="23" t="s">
        <v>237</v>
      </c>
      <c r="D4" s="23" t="s">
        <v>16</v>
      </c>
      <c r="E4" s="24" t="s">
        <v>275</v>
      </c>
      <c r="F4" s="39">
        <v>379</v>
      </c>
      <c r="G4" s="15" t="s">
        <v>20</v>
      </c>
      <c r="H4" s="26">
        <v>41</v>
      </c>
      <c r="I4" s="2" t="s">
        <v>513</v>
      </c>
      <c r="J4" s="39">
        <v>295</v>
      </c>
      <c r="K4" s="15" t="s">
        <v>40</v>
      </c>
      <c r="M4" s="13">
        <v>3</v>
      </c>
      <c r="N4" s="4" t="s">
        <v>149</v>
      </c>
      <c r="O4" s="24">
        <v>75</v>
      </c>
    </row>
    <row r="5" spans="1:15" ht="12.75">
      <c r="A5" s="23" t="s">
        <v>97</v>
      </c>
      <c r="B5" s="23" t="s">
        <v>208</v>
      </c>
      <c r="C5" s="23" t="s">
        <v>236</v>
      </c>
      <c r="D5" s="23" t="s">
        <v>34</v>
      </c>
      <c r="E5" s="24" t="s">
        <v>275</v>
      </c>
      <c r="F5" s="39">
        <v>376</v>
      </c>
      <c r="G5" s="15" t="s">
        <v>143</v>
      </c>
      <c r="H5" s="26">
        <v>16</v>
      </c>
      <c r="I5" s="16" t="s">
        <v>409</v>
      </c>
      <c r="J5" s="39">
        <v>286</v>
      </c>
      <c r="K5" s="15" t="s">
        <v>220</v>
      </c>
      <c r="M5" s="13">
        <v>4</v>
      </c>
      <c r="N5" s="4" t="s">
        <v>222</v>
      </c>
      <c r="O5" s="24">
        <v>82</v>
      </c>
    </row>
    <row r="6" spans="1:15" ht="12.75">
      <c r="A6" s="23" t="s">
        <v>139</v>
      </c>
      <c r="B6" s="23" t="s">
        <v>344</v>
      </c>
      <c r="C6" s="23" t="s">
        <v>236</v>
      </c>
      <c r="D6" s="23" t="s">
        <v>5</v>
      </c>
      <c r="E6" s="24">
        <v>-20</v>
      </c>
      <c r="F6" s="39">
        <v>373</v>
      </c>
      <c r="G6" s="15" t="s">
        <v>57</v>
      </c>
      <c r="H6" s="26">
        <v>10</v>
      </c>
      <c r="I6" s="2" t="s">
        <v>561</v>
      </c>
      <c r="J6" s="39">
        <v>280</v>
      </c>
      <c r="K6" s="15" t="s">
        <v>117</v>
      </c>
      <c r="M6" s="13">
        <v>5</v>
      </c>
      <c r="N6" s="4" t="s">
        <v>434</v>
      </c>
      <c r="O6" s="24">
        <v>61</v>
      </c>
    </row>
    <row r="7" spans="1:15" ht="12.75">
      <c r="A7" s="23"/>
      <c r="B7" s="23"/>
      <c r="C7" s="23"/>
      <c r="D7" s="23"/>
      <c r="F7" s="39">
        <v>368</v>
      </c>
      <c r="G7" s="15" t="s">
        <v>104</v>
      </c>
      <c r="H7" s="26">
        <v>6</v>
      </c>
      <c r="I7" s="2" t="s">
        <v>539</v>
      </c>
      <c r="J7" s="38">
        <v>276</v>
      </c>
      <c r="K7" s="15" t="s">
        <v>10</v>
      </c>
      <c r="M7" s="13">
        <v>6</v>
      </c>
      <c r="N7" s="4" t="s">
        <v>37</v>
      </c>
      <c r="O7" s="24">
        <v>77</v>
      </c>
    </row>
    <row r="8" spans="1:15" ht="12.75">
      <c r="A8" s="49"/>
      <c r="B8" s="23"/>
      <c r="C8" s="23"/>
      <c r="D8" s="23"/>
      <c r="F8" s="39">
        <v>366</v>
      </c>
      <c r="G8" s="15" t="s">
        <v>124</v>
      </c>
      <c r="H8" s="26">
        <v>2</v>
      </c>
      <c r="I8" s="2" t="s">
        <v>559</v>
      </c>
      <c r="J8" s="39">
        <v>274</v>
      </c>
      <c r="K8" s="15" t="s">
        <v>198</v>
      </c>
      <c r="M8" s="13">
        <v>7</v>
      </c>
      <c r="N8" s="4" t="s">
        <v>38</v>
      </c>
      <c r="O8" s="24">
        <v>63</v>
      </c>
    </row>
    <row r="9" spans="1:15" ht="12.75">
      <c r="A9" s="50"/>
      <c r="B9" s="23"/>
      <c r="C9" s="23"/>
      <c r="D9" s="23"/>
      <c r="F9" s="39">
        <v>364</v>
      </c>
      <c r="G9" s="15" t="s">
        <v>100</v>
      </c>
      <c r="H9" s="26">
        <v>1</v>
      </c>
      <c r="I9" s="2" t="s">
        <v>560</v>
      </c>
      <c r="J9" s="38">
        <v>268</v>
      </c>
      <c r="K9" s="24" t="s">
        <v>293</v>
      </c>
      <c r="M9" s="13">
        <v>8</v>
      </c>
      <c r="N9" s="4" t="s">
        <v>142</v>
      </c>
      <c r="O9" s="24">
        <v>90</v>
      </c>
    </row>
    <row r="10" spans="1:15" ht="12.75">
      <c r="A10" s="50"/>
      <c r="B10" s="23"/>
      <c r="C10" s="23"/>
      <c r="D10" s="23"/>
      <c r="F10" s="39">
        <v>346</v>
      </c>
      <c r="G10" s="15" t="s">
        <v>98</v>
      </c>
      <c r="J10" s="39">
        <v>266</v>
      </c>
      <c r="K10" s="15" t="s">
        <v>50</v>
      </c>
      <c r="M10" s="13">
        <v>9</v>
      </c>
      <c r="N10" s="4" t="s">
        <v>48</v>
      </c>
      <c r="O10" s="24">
        <v>58</v>
      </c>
    </row>
    <row r="11" spans="1:15" ht="12.75">
      <c r="A11" s="50"/>
      <c r="B11" s="23"/>
      <c r="C11" s="23"/>
      <c r="D11" s="23"/>
      <c r="F11" s="39">
        <v>340</v>
      </c>
      <c r="G11" s="15" t="s">
        <v>52</v>
      </c>
      <c r="J11" s="39">
        <v>264</v>
      </c>
      <c r="K11" s="19" t="s">
        <v>56</v>
      </c>
      <c r="M11" s="13">
        <v>10</v>
      </c>
      <c r="N11" s="4" t="s">
        <v>2</v>
      </c>
      <c r="O11" s="24">
        <v>73</v>
      </c>
    </row>
    <row r="12" spans="1:13" ht="12.75">
      <c r="A12" s="23"/>
      <c r="F12" s="39">
        <v>339</v>
      </c>
      <c r="G12" s="15" t="s">
        <v>137</v>
      </c>
      <c r="H12" s="26"/>
      <c r="J12" s="39">
        <v>258</v>
      </c>
      <c r="K12" s="15" t="s">
        <v>192</v>
      </c>
      <c r="M12" s="13">
        <v>11</v>
      </c>
    </row>
    <row r="13" spans="1:13" ht="12.75">
      <c r="A13" s="23"/>
      <c r="F13" s="39">
        <v>336</v>
      </c>
      <c r="G13" s="15" t="s">
        <v>199</v>
      </c>
      <c r="H13" s="26"/>
      <c r="J13" s="39">
        <v>245</v>
      </c>
      <c r="K13" s="15" t="s">
        <v>17</v>
      </c>
      <c r="M13" s="13">
        <v>12</v>
      </c>
    </row>
    <row r="14" spans="1:13" ht="12.75">
      <c r="A14" s="43"/>
      <c r="B14" s="23"/>
      <c r="C14" s="23"/>
      <c r="D14" s="23"/>
      <c r="F14" s="39">
        <v>330</v>
      </c>
      <c r="G14" s="15" t="s">
        <v>2</v>
      </c>
      <c r="H14" s="26"/>
      <c r="J14" s="38"/>
      <c r="K14" s="15"/>
      <c r="M14" s="13">
        <v>13</v>
      </c>
    </row>
    <row r="15" spans="1:13" ht="12.75">
      <c r="A15" s="35"/>
      <c r="F15" s="39">
        <v>330</v>
      </c>
      <c r="G15" s="15" t="s">
        <v>9</v>
      </c>
      <c r="H15" s="26"/>
      <c r="J15" s="56" t="s">
        <v>229</v>
      </c>
      <c r="K15" s="56"/>
      <c r="L15" s="56"/>
      <c r="M15" s="13">
        <v>14</v>
      </c>
    </row>
    <row r="16" spans="6:13" ht="12.75">
      <c r="F16" s="39">
        <v>329</v>
      </c>
      <c r="G16" s="15" t="s">
        <v>38</v>
      </c>
      <c r="H16" s="26"/>
      <c r="J16" s="39">
        <v>263</v>
      </c>
      <c r="K16" s="15" t="s">
        <v>247</v>
      </c>
      <c r="M16" s="13">
        <v>15</v>
      </c>
    </row>
    <row r="17" spans="1:13" ht="12.75">
      <c r="A17" s="22"/>
      <c r="B17" s="22"/>
      <c r="C17" s="23"/>
      <c r="D17" s="23"/>
      <c r="F17" s="39">
        <v>328</v>
      </c>
      <c r="G17" s="15" t="s">
        <v>135</v>
      </c>
      <c r="H17" s="26"/>
      <c r="J17" s="39">
        <v>247</v>
      </c>
      <c r="K17" s="15" t="s">
        <v>78</v>
      </c>
      <c r="M17" s="13">
        <v>16</v>
      </c>
    </row>
    <row r="18" spans="1:13" ht="12.75">
      <c r="A18" s="23"/>
      <c r="B18" s="23"/>
      <c r="C18" s="23"/>
      <c r="D18" s="23"/>
      <c r="F18" s="39">
        <v>325</v>
      </c>
      <c r="G18" s="15" t="s">
        <v>4</v>
      </c>
      <c r="H18" s="26"/>
      <c r="J18" s="39">
        <v>235</v>
      </c>
      <c r="K18" s="15" t="s">
        <v>6</v>
      </c>
      <c r="M18" s="13">
        <v>17</v>
      </c>
    </row>
    <row r="19" spans="1:13" ht="12.75">
      <c r="A19" s="40"/>
      <c r="B19" s="23"/>
      <c r="C19" s="23"/>
      <c r="D19" s="23"/>
      <c r="F19" s="39">
        <v>317</v>
      </c>
      <c r="G19" s="15" t="s">
        <v>43</v>
      </c>
      <c r="H19" s="26"/>
      <c r="J19" s="39">
        <v>230</v>
      </c>
      <c r="K19" s="15" t="s">
        <v>191</v>
      </c>
      <c r="M19" s="13">
        <v>18</v>
      </c>
    </row>
    <row r="20" spans="1:13" ht="12.75">
      <c r="A20" s="23"/>
      <c r="B20" s="23"/>
      <c r="C20" s="23"/>
      <c r="D20" s="23"/>
      <c r="F20" s="39">
        <v>316</v>
      </c>
      <c r="G20" s="15" t="s">
        <v>187</v>
      </c>
      <c r="H20" s="26"/>
      <c r="J20" s="39">
        <v>228</v>
      </c>
      <c r="K20" s="15" t="s">
        <v>66</v>
      </c>
      <c r="M20" s="13">
        <v>19</v>
      </c>
    </row>
    <row r="21" spans="1:13" ht="12.75">
      <c r="A21" s="40"/>
      <c r="B21" s="23"/>
      <c r="C21" s="23"/>
      <c r="D21" s="23"/>
      <c r="F21" s="39">
        <v>313</v>
      </c>
      <c r="G21" s="15" t="s">
        <v>116</v>
      </c>
      <c r="H21" s="26"/>
      <c r="J21" s="39">
        <v>213</v>
      </c>
      <c r="K21" s="15" t="s">
        <v>81</v>
      </c>
      <c r="M21" s="13">
        <v>20</v>
      </c>
    </row>
    <row r="22" spans="1:13" ht="12.75">
      <c r="A22" s="23"/>
      <c r="B22" s="23"/>
      <c r="C22" s="23"/>
      <c r="D22" s="23"/>
      <c r="F22" s="39">
        <v>312</v>
      </c>
      <c r="G22" s="15" t="s">
        <v>129</v>
      </c>
      <c r="H22" s="29"/>
      <c r="J22" s="38">
        <v>195</v>
      </c>
      <c r="K22" s="9" t="s">
        <v>353</v>
      </c>
      <c r="M22" s="13">
        <v>21</v>
      </c>
    </row>
    <row r="23" spans="1:13" ht="12.75">
      <c r="A23" s="40"/>
      <c r="B23" s="30"/>
      <c r="C23" s="23"/>
      <c r="D23" s="23"/>
      <c r="F23" s="39">
        <v>307</v>
      </c>
      <c r="G23" s="15" t="s">
        <v>215</v>
      </c>
      <c r="H23" s="29"/>
      <c r="J23" s="38">
        <v>165</v>
      </c>
      <c r="K23" s="16" t="s">
        <v>449</v>
      </c>
      <c r="M23" s="13">
        <v>22</v>
      </c>
    </row>
    <row r="24" spans="1:13" ht="12.75">
      <c r="A24" s="23"/>
      <c r="B24" s="23"/>
      <c r="C24" s="23"/>
      <c r="D24" s="23"/>
      <c r="F24" s="39">
        <v>306</v>
      </c>
      <c r="G24" s="15" t="s">
        <v>120</v>
      </c>
      <c r="H24" s="29"/>
      <c r="J24" s="39">
        <v>159</v>
      </c>
      <c r="K24" s="15" t="s">
        <v>69</v>
      </c>
      <c r="M24" s="13">
        <v>23</v>
      </c>
    </row>
    <row r="25" spans="1:13" ht="12.75">
      <c r="A25" s="23"/>
      <c r="B25" s="23"/>
      <c r="C25" s="23"/>
      <c r="D25" s="23"/>
      <c r="F25" s="39">
        <v>305</v>
      </c>
      <c r="G25" s="15" t="s">
        <v>118</v>
      </c>
      <c r="H25" s="29"/>
      <c r="J25" s="39">
        <v>147</v>
      </c>
      <c r="K25" s="15" t="s">
        <v>23</v>
      </c>
      <c r="M25" s="13">
        <v>24</v>
      </c>
    </row>
    <row r="26" spans="1:13" ht="12.75">
      <c r="A26" s="23"/>
      <c r="B26" s="23"/>
      <c r="C26" s="23"/>
      <c r="D26" s="23"/>
      <c r="F26" s="39">
        <v>302</v>
      </c>
      <c r="G26" s="15" t="s">
        <v>150</v>
      </c>
      <c r="H26" s="29"/>
      <c r="J26" s="38">
        <v>141</v>
      </c>
      <c r="K26" s="24" t="s">
        <v>396</v>
      </c>
      <c r="M26" s="13">
        <v>25</v>
      </c>
    </row>
    <row r="27" spans="1:13" ht="12.75">
      <c r="A27" s="23"/>
      <c r="B27" s="23"/>
      <c r="C27" s="23"/>
      <c r="D27" s="23"/>
      <c r="F27" s="39">
        <v>300</v>
      </c>
      <c r="G27" s="15" t="s">
        <v>112</v>
      </c>
      <c r="H27" s="29"/>
      <c r="J27" s="39">
        <v>134</v>
      </c>
      <c r="K27" s="15" t="s">
        <v>63</v>
      </c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9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>
        <v>346</v>
      </c>
      <c r="I30" s="15" t="s">
        <v>98</v>
      </c>
      <c r="J30" s="39">
        <v>346</v>
      </c>
      <c r="K30" s="15" t="s">
        <v>98</v>
      </c>
    </row>
    <row r="31" spans="1:11" ht="12.75">
      <c r="A31" s="24" t="s">
        <v>163</v>
      </c>
      <c r="B31" s="24">
        <v>26</v>
      </c>
      <c r="F31" s="31"/>
      <c r="H31" s="39">
        <v>330</v>
      </c>
      <c r="I31" s="15" t="s">
        <v>9</v>
      </c>
      <c r="J31" s="39">
        <v>330</v>
      </c>
      <c r="K31" s="15" t="s">
        <v>9</v>
      </c>
    </row>
    <row r="32" spans="1:11" ht="12.75">
      <c r="A32" s="24" t="s">
        <v>177</v>
      </c>
      <c r="B32" s="24" t="s">
        <v>178</v>
      </c>
      <c r="H32" s="39">
        <v>297</v>
      </c>
      <c r="I32" s="15" t="s">
        <v>105</v>
      </c>
      <c r="J32" s="39">
        <v>297</v>
      </c>
      <c r="K32" s="15" t="s">
        <v>105</v>
      </c>
    </row>
    <row r="33" spans="1:11" ht="12.75">
      <c r="A33" s="24" t="s">
        <v>268</v>
      </c>
      <c r="B33" s="24" t="s">
        <v>179</v>
      </c>
      <c r="H33" s="39">
        <v>283</v>
      </c>
      <c r="I33" s="15" t="s">
        <v>142</v>
      </c>
      <c r="J33" s="39">
        <v>263</v>
      </c>
      <c r="K33" s="15" t="s">
        <v>247</v>
      </c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>
        <v>282</v>
      </c>
      <c r="I34" s="15" t="s">
        <v>73</v>
      </c>
      <c r="J34" s="39">
        <v>235</v>
      </c>
      <c r="K34" s="15" t="s">
        <v>6</v>
      </c>
    </row>
    <row r="35" spans="1:11" ht="12.75">
      <c r="A35" s="24"/>
      <c r="B35" s="24" t="s">
        <v>166</v>
      </c>
      <c r="F35" s="29">
        <v>59</v>
      </c>
      <c r="G35" s="4" t="s">
        <v>222</v>
      </c>
      <c r="H35" s="39">
        <v>279</v>
      </c>
      <c r="I35" s="15" t="s">
        <v>49</v>
      </c>
      <c r="J35" s="39">
        <v>230</v>
      </c>
      <c r="K35" s="15" t="s">
        <v>191</v>
      </c>
    </row>
    <row r="36" spans="1:11" ht="12.75">
      <c r="A36" s="20" t="s">
        <v>168</v>
      </c>
      <c r="B36" s="24" t="s">
        <v>167</v>
      </c>
      <c r="H36" s="39">
        <v>277</v>
      </c>
      <c r="I36" s="15" t="s">
        <v>55</v>
      </c>
      <c r="J36" s="39">
        <v>213</v>
      </c>
      <c r="K36" s="15" t="s">
        <v>81</v>
      </c>
    </row>
    <row r="37" spans="1:11" ht="12.75">
      <c r="A37" s="4" t="s">
        <v>269</v>
      </c>
      <c r="B37" s="24" t="s">
        <v>169</v>
      </c>
      <c r="H37" s="39">
        <v>271</v>
      </c>
      <c r="I37" s="15" t="s">
        <v>222</v>
      </c>
      <c r="J37" s="39">
        <v>159</v>
      </c>
      <c r="K37" s="15" t="s">
        <v>69</v>
      </c>
    </row>
    <row r="38" spans="1:11" ht="12.75">
      <c r="A38" s="4" t="s">
        <v>180</v>
      </c>
      <c r="B38" s="24" t="s">
        <v>170</v>
      </c>
      <c r="H38" s="39">
        <v>267</v>
      </c>
      <c r="I38" s="15" t="s">
        <v>244</v>
      </c>
      <c r="J38" s="39">
        <v>147</v>
      </c>
      <c r="K38" s="15" t="s">
        <v>23</v>
      </c>
    </row>
    <row r="39" spans="1:11" ht="12.75">
      <c r="A39" s="4" t="s">
        <v>181</v>
      </c>
      <c r="B39" s="24"/>
      <c r="H39" s="39">
        <v>263</v>
      </c>
      <c r="I39" s="15" t="s">
        <v>247</v>
      </c>
      <c r="J39" s="38">
        <v>141</v>
      </c>
      <c r="K39" s="24" t="s">
        <v>396</v>
      </c>
    </row>
    <row r="40" spans="1:11" ht="12.75">
      <c r="A40" s="4" t="s">
        <v>182</v>
      </c>
      <c r="B40" s="24"/>
      <c r="H40" s="39">
        <v>249</v>
      </c>
      <c r="I40" s="15" t="s">
        <v>148</v>
      </c>
      <c r="J40" s="39">
        <v>129</v>
      </c>
      <c r="K40" s="15" t="s">
        <v>36</v>
      </c>
    </row>
    <row r="41" spans="1:11" ht="12.75">
      <c r="A41" s="4" t="s">
        <v>270</v>
      </c>
      <c r="B41" s="24"/>
      <c r="H41" s="39">
        <v>248</v>
      </c>
      <c r="I41" s="15" t="s">
        <v>37</v>
      </c>
      <c r="J41" s="38">
        <v>120</v>
      </c>
      <c r="K41" s="24" t="s">
        <v>274</v>
      </c>
    </row>
    <row r="42" spans="1:11" ht="12.75">
      <c r="A42" s="24"/>
      <c r="H42" s="39">
        <v>247</v>
      </c>
      <c r="I42" s="15" t="s">
        <v>78</v>
      </c>
      <c r="J42" s="38">
        <v>53</v>
      </c>
      <c r="K42" s="24" t="s">
        <v>24</v>
      </c>
    </row>
    <row r="43" spans="8:11" ht="12.75">
      <c r="H43" s="39">
        <v>243</v>
      </c>
      <c r="I43" s="15" t="s">
        <v>140</v>
      </c>
      <c r="J43" s="38">
        <v>51</v>
      </c>
      <c r="K43" s="24" t="s">
        <v>375</v>
      </c>
    </row>
    <row r="44" spans="8:11" ht="12.75">
      <c r="H44" s="39">
        <v>242</v>
      </c>
      <c r="I44" s="15" t="s">
        <v>152</v>
      </c>
      <c r="J44" s="39">
        <v>41</v>
      </c>
      <c r="K44" s="15" t="s">
        <v>24</v>
      </c>
    </row>
    <row r="45" spans="8:11" ht="12.75">
      <c r="H45" s="39">
        <v>241</v>
      </c>
      <c r="I45" s="15" t="s">
        <v>32</v>
      </c>
      <c r="J45" s="39">
        <v>38</v>
      </c>
      <c r="K45" s="15" t="s">
        <v>188</v>
      </c>
    </row>
    <row r="46" spans="8:11" ht="12.75">
      <c r="H46" s="39">
        <v>235</v>
      </c>
      <c r="I46" s="15" t="s">
        <v>6</v>
      </c>
      <c r="J46" s="38">
        <v>34</v>
      </c>
      <c r="K46" s="24" t="s">
        <v>110</v>
      </c>
    </row>
    <row r="47" spans="8:11" ht="12.75">
      <c r="H47" s="39">
        <v>233</v>
      </c>
      <c r="I47" s="15" t="s">
        <v>74</v>
      </c>
      <c r="J47" s="39">
        <v>29</v>
      </c>
      <c r="K47" s="15" t="s">
        <v>110</v>
      </c>
    </row>
    <row r="48" spans="8:11" ht="12.75">
      <c r="H48" s="39">
        <v>232</v>
      </c>
      <c r="I48" s="15" t="s">
        <v>115</v>
      </c>
      <c r="J48" s="38">
        <v>17</v>
      </c>
      <c r="K48" s="16" t="s">
        <v>266</v>
      </c>
    </row>
    <row r="49" spans="8:11" ht="12.75">
      <c r="H49" s="39">
        <v>231</v>
      </c>
      <c r="I49" s="15" t="s">
        <v>136</v>
      </c>
      <c r="J49" s="39">
        <v>0</v>
      </c>
      <c r="K49" s="15" t="s">
        <v>11</v>
      </c>
    </row>
    <row r="50" spans="8:11" ht="12.75">
      <c r="H50" s="39"/>
      <c r="I50" s="15"/>
      <c r="J50" s="25"/>
      <c r="K50" s="9"/>
    </row>
    <row r="51" spans="8:11" ht="12.75">
      <c r="H51" s="39"/>
      <c r="I51" s="15"/>
      <c r="J51" s="25"/>
      <c r="K51" s="24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39"/>
      <c r="I55" s="15"/>
      <c r="J55" s="25"/>
      <c r="K55" s="24"/>
    </row>
    <row r="56" spans="8:9" ht="12.75">
      <c r="H56" s="38"/>
      <c r="I56" s="9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1">
      <selection activeCell="A24" sqref="A24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5.00390625" style="14" customWidth="1"/>
    <col min="15" max="15" width="13.28125" style="16" bestFit="1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516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17" t="s">
        <v>498</v>
      </c>
      <c r="B4" s="14">
        <v>24</v>
      </c>
      <c r="C4" s="16" t="s">
        <v>190</v>
      </c>
      <c r="D4" s="14">
        <v>11</v>
      </c>
      <c r="E4" s="16" t="s">
        <v>240</v>
      </c>
      <c r="F4" s="14">
        <v>19</v>
      </c>
      <c r="G4" s="16" t="s">
        <v>41</v>
      </c>
      <c r="H4" s="14">
        <v>18</v>
      </c>
      <c r="I4" s="16" t="s">
        <v>60</v>
      </c>
      <c r="J4" s="14">
        <v>30</v>
      </c>
      <c r="K4" s="17" t="s">
        <v>207</v>
      </c>
      <c r="L4" s="14">
        <v>6</v>
      </c>
      <c r="M4" s="16" t="s">
        <v>209</v>
      </c>
      <c r="N4" s="14">
        <v>13</v>
      </c>
      <c r="O4" s="16" t="s">
        <v>372</v>
      </c>
      <c r="P4" s="14">
        <v>19</v>
      </c>
    </row>
    <row r="5" spans="1:16" ht="12.75">
      <c r="A5" s="19" t="s">
        <v>8</v>
      </c>
      <c r="B5" s="14">
        <v>21</v>
      </c>
      <c r="C5" s="16" t="s">
        <v>56</v>
      </c>
      <c r="D5" s="14">
        <v>28</v>
      </c>
      <c r="E5" s="16" t="s">
        <v>192</v>
      </c>
      <c r="F5" s="14">
        <v>25</v>
      </c>
      <c r="G5" s="16" t="s">
        <v>197</v>
      </c>
      <c r="H5" s="14">
        <v>23</v>
      </c>
      <c r="I5" s="16" t="s">
        <v>316</v>
      </c>
      <c r="J5" s="14">
        <v>23</v>
      </c>
      <c r="K5" s="16" t="s">
        <v>116</v>
      </c>
      <c r="L5" s="14">
        <v>27</v>
      </c>
      <c r="M5" s="35" t="s">
        <v>143</v>
      </c>
      <c r="N5" s="34">
        <v>51</v>
      </c>
      <c r="O5" s="16" t="s">
        <v>373</v>
      </c>
      <c r="P5" s="14">
        <v>6</v>
      </c>
    </row>
    <row r="6" spans="1:16" ht="12.75">
      <c r="A6" s="19" t="s">
        <v>187</v>
      </c>
      <c r="B6" s="14">
        <v>37</v>
      </c>
      <c r="C6" s="16" t="s">
        <v>53</v>
      </c>
      <c r="D6" s="14">
        <v>14</v>
      </c>
      <c r="E6" s="16" t="s">
        <v>35</v>
      </c>
      <c r="F6" s="14">
        <v>8</v>
      </c>
      <c r="G6" s="35" t="s">
        <v>124</v>
      </c>
      <c r="H6" s="34">
        <v>54</v>
      </c>
      <c r="I6" s="16" t="s">
        <v>29</v>
      </c>
      <c r="J6" s="14">
        <v>14</v>
      </c>
      <c r="K6" s="16" t="s">
        <v>524</v>
      </c>
      <c r="L6" s="14">
        <v>15</v>
      </c>
      <c r="M6" s="16" t="s">
        <v>440</v>
      </c>
      <c r="N6" s="14">
        <v>15</v>
      </c>
      <c r="O6" s="16" t="s">
        <v>255</v>
      </c>
      <c r="P6" s="14">
        <v>6</v>
      </c>
    </row>
    <row r="7" spans="1:16" ht="12.75">
      <c r="A7" s="19" t="s">
        <v>10</v>
      </c>
      <c r="B7" s="14">
        <v>23</v>
      </c>
      <c r="C7" s="16" t="s">
        <v>154</v>
      </c>
      <c r="D7" s="14">
        <v>28</v>
      </c>
      <c r="E7" s="16" t="s">
        <v>193</v>
      </c>
      <c r="F7" s="14">
        <v>12</v>
      </c>
      <c r="G7" s="16" t="s">
        <v>198</v>
      </c>
      <c r="H7" s="14">
        <v>7</v>
      </c>
      <c r="I7" s="16" t="s">
        <v>496</v>
      </c>
      <c r="J7" s="14">
        <v>19</v>
      </c>
      <c r="K7" s="16" t="s">
        <v>529</v>
      </c>
      <c r="L7" s="14">
        <v>18</v>
      </c>
      <c r="M7" s="16" t="s">
        <v>292</v>
      </c>
      <c r="N7" s="14">
        <v>17</v>
      </c>
      <c r="O7" s="35" t="s">
        <v>256</v>
      </c>
      <c r="P7" s="34">
        <v>31</v>
      </c>
    </row>
    <row r="8" spans="1:16" ht="12.75">
      <c r="A8" s="34" t="s">
        <v>38</v>
      </c>
      <c r="B8" s="34">
        <v>40</v>
      </c>
      <c r="C8" s="16" t="s">
        <v>84</v>
      </c>
      <c r="D8" s="14">
        <v>6</v>
      </c>
      <c r="E8" s="16" t="s">
        <v>114</v>
      </c>
      <c r="F8" s="14">
        <v>36</v>
      </c>
      <c r="G8" s="17" t="s">
        <v>18</v>
      </c>
      <c r="H8" s="14">
        <v>12</v>
      </c>
      <c r="I8" s="16" t="s">
        <v>425</v>
      </c>
      <c r="J8" s="14">
        <v>29</v>
      </c>
      <c r="K8" s="16" t="s">
        <v>22</v>
      </c>
      <c r="L8" s="14">
        <v>32</v>
      </c>
      <c r="M8" s="16" t="s">
        <v>212</v>
      </c>
      <c r="N8" s="14">
        <v>17</v>
      </c>
      <c r="O8" s="16" t="s">
        <v>257</v>
      </c>
      <c r="P8" s="14">
        <v>23</v>
      </c>
    </row>
    <row r="9" spans="1:16" ht="12.75">
      <c r="A9" s="19" t="s">
        <v>91</v>
      </c>
      <c r="B9" s="14">
        <v>45</v>
      </c>
      <c r="C9" s="16" t="s">
        <v>117</v>
      </c>
      <c r="D9" s="14">
        <v>26</v>
      </c>
      <c r="E9" s="16" t="s">
        <v>2</v>
      </c>
      <c r="F9" s="14">
        <v>11</v>
      </c>
      <c r="G9" s="16" t="s">
        <v>112</v>
      </c>
      <c r="H9" s="14">
        <v>36</v>
      </c>
      <c r="I9" s="16" t="s">
        <v>19</v>
      </c>
      <c r="J9" s="14">
        <v>16</v>
      </c>
      <c r="K9" s="16" t="s">
        <v>150</v>
      </c>
      <c r="L9" s="14">
        <v>30</v>
      </c>
      <c r="M9" s="16" t="s">
        <v>147</v>
      </c>
      <c r="N9" s="14">
        <v>4</v>
      </c>
      <c r="O9" s="16" t="s">
        <v>278</v>
      </c>
      <c r="P9" s="14">
        <v>17</v>
      </c>
    </row>
    <row r="10" spans="1:16" ht="12.75">
      <c r="A10" s="36" t="s">
        <v>129</v>
      </c>
      <c r="B10" s="34">
        <v>46</v>
      </c>
      <c r="C10" s="16" t="s">
        <v>355</v>
      </c>
      <c r="D10" s="14">
        <v>0</v>
      </c>
      <c r="E10" s="16" t="s">
        <v>118</v>
      </c>
      <c r="F10" s="14">
        <v>15</v>
      </c>
      <c r="G10" s="16" t="s">
        <v>417</v>
      </c>
      <c r="H10" s="14">
        <v>9</v>
      </c>
      <c r="I10" s="48" t="s">
        <v>104</v>
      </c>
      <c r="J10" s="34">
        <v>46</v>
      </c>
      <c r="K10" s="16" t="s">
        <v>111</v>
      </c>
      <c r="L10" s="14">
        <v>17</v>
      </c>
      <c r="M10" s="16" t="s">
        <v>20</v>
      </c>
      <c r="N10" s="14">
        <v>34</v>
      </c>
      <c r="O10" s="16" t="s">
        <v>204</v>
      </c>
      <c r="P10" s="14">
        <v>31</v>
      </c>
    </row>
    <row r="11" spans="1:16" ht="12.75">
      <c r="A11" s="19" t="s">
        <v>502</v>
      </c>
      <c r="B11" s="14">
        <v>17</v>
      </c>
      <c r="C11" s="16" t="s">
        <v>52</v>
      </c>
      <c r="D11" s="14">
        <v>22</v>
      </c>
      <c r="E11" s="17" t="s">
        <v>108</v>
      </c>
      <c r="F11" s="14">
        <v>33</v>
      </c>
      <c r="G11" s="16" t="s">
        <v>199</v>
      </c>
      <c r="H11" s="14">
        <v>25</v>
      </c>
      <c r="I11" s="16" t="s">
        <v>107</v>
      </c>
      <c r="J11" s="14">
        <v>27</v>
      </c>
      <c r="K11" s="16" t="s">
        <v>323</v>
      </c>
      <c r="L11" s="14">
        <v>15</v>
      </c>
      <c r="M11" s="16" t="s">
        <v>128</v>
      </c>
      <c r="N11" s="14">
        <v>38</v>
      </c>
      <c r="O11" s="16" t="s">
        <v>260</v>
      </c>
      <c r="P11" s="14">
        <v>15</v>
      </c>
    </row>
    <row r="12" spans="1:16" ht="12.75">
      <c r="A12" s="19" t="s">
        <v>79</v>
      </c>
      <c r="B12" s="14">
        <v>18</v>
      </c>
      <c r="C12" s="16" t="s">
        <v>40</v>
      </c>
      <c r="D12" s="14">
        <v>21</v>
      </c>
      <c r="E12" s="17" t="s">
        <v>293</v>
      </c>
      <c r="F12" s="14">
        <v>22</v>
      </c>
      <c r="G12" s="16" t="s">
        <v>200</v>
      </c>
      <c r="H12" s="14">
        <v>25</v>
      </c>
      <c r="I12" s="16" t="s">
        <v>132</v>
      </c>
      <c r="J12" s="14">
        <v>32</v>
      </c>
      <c r="K12" s="16" t="s">
        <v>131</v>
      </c>
      <c r="L12" s="14">
        <v>21</v>
      </c>
      <c r="M12" s="16" t="s">
        <v>101</v>
      </c>
      <c r="N12" s="14">
        <v>38</v>
      </c>
      <c r="O12" s="16" t="s">
        <v>374</v>
      </c>
      <c r="P12" s="14">
        <v>14</v>
      </c>
    </row>
    <row r="13" spans="2:16" ht="12.75">
      <c r="B13" s="34">
        <f>SUM(B4:B12)-SUBTOTAL(5,B4:B12)</f>
        <v>254</v>
      </c>
      <c r="D13" s="14">
        <f>SUM(D4:D12)-SUBTOTAL(5,D4:D12)</f>
        <v>156</v>
      </c>
      <c r="F13" s="14">
        <f>SUM(F4:F12)-SUBTOTAL(5,F4:F12)</f>
        <v>173</v>
      </c>
      <c r="H13" s="14">
        <f>SUM(H4:H12)-SUBTOTAL(5,H4:H12)</f>
        <v>202</v>
      </c>
      <c r="J13" s="14">
        <f>SUM(J4:J12)-SUBTOTAL(5,J4:J12)</f>
        <v>222</v>
      </c>
      <c r="L13" s="14">
        <f>SUM(L4:L12)-SUBTOTAL(5,L4:L12)</f>
        <v>175</v>
      </c>
      <c r="N13" s="14">
        <f>SUM(N4:N12)-SUBTOTAL(5,N4:N12)</f>
        <v>223</v>
      </c>
      <c r="P13" s="14">
        <f>SUM(P4:P12)-SUBTOTAL(5,P4:P12)</f>
        <v>156</v>
      </c>
    </row>
    <row r="14" ht="6" customHeight="1">
      <c r="P14" s="14"/>
    </row>
    <row r="15" spans="1:16" ht="12.75">
      <c r="A15" s="16" t="s">
        <v>542</v>
      </c>
      <c r="B15" s="14">
        <v>-18</v>
      </c>
      <c r="C15" s="16" t="s">
        <v>63</v>
      </c>
      <c r="D15" s="14">
        <v>21</v>
      </c>
      <c r="E15" s="16" t="s">
        <v>241</v>
      </c>
      <c r="F15" s="14">
        <v>16</v>
      </c>
      <c r="G15" s="16" t="s">
        <v>201</v>
      </c>
      <c r="H15" s="14">
        <v>-3</v>
      </c>
      <c r="I15" s="35" t="s">
        <v>122</v>
      </c>
      <c r="J15" s="34">
        <v>51</v>
      </c>
      <c r="K15" s="16" t="s">
        <v>382</v>
      </c>
      <c r="L15" s="14">
        <v>27</v>
      </c>
      <c r="M15" s="16" t="s">
        <v>141</v>
      </c>
      <c r="N15" s="14">
        <v>1</v>
      </c>
      <c r="O15" s="16" t="s">
        <v>320</v>
      </c>
      <c r="P15" s="14">
        <v>7</v>
      </c>
    </row>
    <row r="16" spans="1:16" ht="12.75">
      <c r="A16" s="16" t="s">
        <v>195</v>
      </c>
      <c r="B16" s="14">
        <v>12</v>
      </c>
      <c r="C16" s="16" t="s">
        <v>113</v>
      </c>
      <c r="D16" s="14">
        <v>21</v>
      </c>
      <c r="E16" s="16" t="s">
        <v>194</v>
      </c>
      <c r="F16" s="14">
        <v>9</v>
      </c>
      <c r="G16" s="16" t="s">
        <v>151</v>
      </c>
      <c r="H16" s="14">
        <v>0</v>
      </c>
      <c r="I16" s="16" t="s">
        <v>37</v>
      </c>
      <c r="J16" s="14">
        <v>22</v>
      </c>
      <c r="K16" s="16" t="s">
        <v>493</v>
      </c>
      <c r="L16" s="14">
        <v>8</v>
      </c>
      <c r="M16" s="16" t="s">
        <v>437</v>
      </c>
      <c r="N16" s="14">
        <v>17</v>
      </c>
      <c r="O16" s="16" t="s">
        <v>523</v>
      </c>
      <c r="P16" s="14">
        <v>0</v>
      </c>
    </row>
    <row r="17" spans="1:16" ht="12.75">
      <c r="A17" s="16" t="s">
        <v>543</v>
      </c>
      <c r="B17" s="14">
        <v>-1</v>
      </c>
      <c r="C17" s="16" t="s">
        <v>152</v>
      </c>
      <c r="D17" s="14">
        <v>31</v>
      </c>
      <c r="E17" s="16" t="s">
        <v>537</v>
      </c>
      <c r="F17" s="14">
        <v>0</v>
      </c>
      <c r="G17" s="16" t="s">
        <v>138</v>
      </c>
      <c r="H17" s="14">
        <v>24</v>
      </c>
      <c r="I17" s="16" t="s">
        <v>148</v>
      </c>
      <c r="J17" s="14">
        <v>16</v>
      </c>
      <c r="K17" s="16" t="s">
        <v>263</v>
      </c>
      <c r="L17" s="14">
        <v>19</v>
      </c>
      <c r="M17" s="16" t="s">
        <v>78</v>
      </c>
      <c r="N17" s="14">
        <v>23</v>
      </c>
      <c r="O17" s="16" t="s">
        <v>264</v>
      </c>
      <c r="P17" s="14">
        <v>-8</v>
      </c>
    </row>
    <row r="18" spans="1:16" ht="12.75">
      <c r="A18" s="16" t="s">
        <v>66</v>
      </c>
      <c r="B18" s="14">
        <v>23</v>
      </c>
      <c r="C18" s="16" t="s">
        <v>140</v>
      </c>
      <c r="D18" s="14">
        <v>28</v>
      </c>
      <c r="E18" s="16" t="s">
        <v>196</v>
      </c>
      <c r="F18" s="14">
        <v>22</v>
      </c>
      <c r="G18" s="16" t="s">
        <v>67</v>
      </c>
      <c r="H18" s="14">
        <v>8</v>
      </c>
      <c r="I18" s="35" t="s">
        <v>246</v>
      </c>
      <c r="J18" s="34">
        <v>53</v>
      </c>
      <c r="K18" s="16" t="s">
        <v>49</v>
      </c>
      <c r="L18" s="14">
        <v>24</v>
      </c>
      <c r="M18" s="16" t="s">
        <v>350</v>
      </c>
      <c r="N18" s="14">
        <v>-10</v>
      </c>
      <c r="O18" s="16" t="s">
        <v>449</v>
      </c>
      <c r="P18" s="14">
        <v>16</v>
      </c>
    </row>
    <row r="19" spans="1:16" ht="12.75">
      <c r="A19" s="16" t="s">
        <v>110</v>
      </c>
      <c r="B19" s="14">
        <v>2</v>
      </c>
      <c r="C19" s="16" t="s">
        <v>191</v>
      </c>
      <c r="D19" s="14">
        <v>10</v>
      </c>
      <c r="E19" s="16" t="s">
        <v>9</v>
      </c>
      <c r="F19" s="14">
        <v>17</v>
      </c>
      <c r="G19" s="16" t="s">
        <v>81</v>
      </c>
      <c r="H19" s="14">
        <v>27</v>
      </c>
      <c r="I19" s="16" t="s">
        <v>206</v>
      </c>
      <c r="J19" s="14">
        <v>28</v>
      </c>
      <c r="K19" s="16" t="s">
        <v>69</v>
      </c>
      <c r="L19" s="14">
        <v>15</v>
      </c>
      <c r="M19" s="16" t="s">
        <v>274</v>
      </c>
      <c r="N19" s="14">
        <v>4</v>
      </c>
      <c r="O19" s="16" t="s">
        <v>375</v>
      </c>
      <c r="P19" s="14">
        <v>12</v>
      </c>
    </row>
    <row r="20" spans="2:16" ht="12.75">
      <c r="B20" s="14">
        <f>SUM(B15:B19)</f>
        <v>18</v>
      </c>
      <c r="D20" s="14">
        <f>SUM(D15:D19)</f>
        <v>111</v>
      </c>
      <c r="F20" s="14">
        <f>SUM(F15:F19)</f>
        <v>64</v>
      </c>
      <c r="H20" s="14">
        <f>SUM(H15:H19)</f>
        <v>56</v>
      </c>
      <c r="J20" s="34">
        <f>SUM(J15:J19)</f>
        <v>170</v>
      </c>
      <c r="L20" s="14">
        <f>SUM(L15:L19)</f>
        <v>93</v>
      </c>
      <c r="N20" s="14">
        <f>SUM(N15:N19)</f>
        <v>35</v>
      </c>
      <c r="P20" s="14">
        <f>SUM(P15:P19)</f>
        <v>27</v>
      </c>
    </row>
    <row r="21" spans="1:16" ht="12.75">
      <c r="A21" s="16" t="s">
        <v>157</v>
      </c>
      <c r="C21" s="16" t="s">
        <v>157</v>
      </c>
      <c r="E21" s="16" t="s">
        <v>157</v>
      </c>
      <c r="G21" s="16" t="s">
        <v>157</v>
      </c>
      <c r="I21" s="16" t="s">
        <v>157</v>
      </c>
      <c r="J21" s="14">
        <v>-20</v>
      </c>
      <c r="K21" s="16" t="s">
        <v>157</v>
      </c>
      <c r="L21" s="14">
        <v>-20</v>
      </c>
      <c r="M21" s="16" t="s">
        <v>157</v>
      </c>
      <c r="O21" s="16" t="s">
        <v>157</v>
      </c>
      <c r="P21" s="14">
        <v>-20</v>
      </c>
    </row>
    <row r="22" spans="1:16" ht="12.75">
      <c r="A22" s="33" t="s">
        <v>303</v>
      </c>
      <c r="B22" s="34">
        <f>SUM(B13,B20,B21)</f>
        <v>272</v>
      </c>
      <c r="C22" s="18" t="s">
        <v>307</v>
      </c>
      <c r="D22" s="14">
        <f>SUM(D13,D20,D21)</f>
        <v>267</v>
      </c>
      <c r="E22" s="18" t="s">
        <v>308</v>
      </c>
      <c r="F22" s="14">
        <f>SUM(F13,F20,F21)</f>
        <v>237</v>
      </c>
      <c r="G22" s="18" t="s">
        <v>296</v>
      </c>
      <c r="H22" s="14">
        <f>SUM(H13,H20,H21)</f>
        <v>258</v>
      </c>
      <c r="I22" s="33" t="s">
        <v>300</v>
      </c>
      <c r="J22" s="34">
        <f>SUM(J13,J20,J21)</f>
        <v>372</v>
      </c>
      <c r="K22" s="18" t="s">
        <v>294</v>
      </c>
      <c r="L22" s="14">
        <f>SUM(L13,L20,L21)</f>
        <v>248</v>
      </c>
      <c r="M22" s="18" t="s">
        <v>296</v>
      </c>
      <c r="N22" s="14">
        <f>SUM(N13,N20,N21)</f>
        <v>258</v>
      </c>
      <c r="O22" s="18" t="s">
        <v>298</v>
      </c>
      <c r="P22" s="14">
        <f>SUM(P13,P20,P21)</f>
        <v>163</v>
      </c>
    </row>
    <row r="23" spans="1:16" ht="12.75">
      <c r="A23" s="42" t="s">
        <v>509</v>
      </c>
      <c r="B23" s="14">
        <v>2478</v>
      </c>
      <c r="C23" s="41" t="s">
        <v>504</v>
      </c>
      <c r="D23" s="34">
        <v>2866</v>
      </c>
      <c r="E23" s="42" t="s">
        <v>535</v>
      </c>
      <c r="F23" s="14">
        <v>2644</v>
      </c>
      <c r="G23" s="41" t="s">
        <v>506</v>
      </c>
      <c r="H23" s="34">
        <v>2665</v>
      </c>
      <c r="I23" s="41" t="s">
        <v>534</v>
      </c>
      <c r="J23" s="34">
        <v>2671</v>
      </c>
      <c r="K23" s="42" t="s">
        <v>475</v>
      </c>
      <c r="L23" s="14">
        <v>2443</v>
      </c>
      <c r="M23" s="42" t="s">
        <v>507</v>
      </c>
      <c r="N23" s="14">
        <v>2544</v>
      </c>
      <c r="O23" s="18" t="s">
        <v>298</v>
      </c>
      <c r="P23" s="17">
        <v>1923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6" ht="12.75">
      <c r="A27" s="19" t="s">
        <v>45</v>
      </c>
      <c r="B27" s="14">
        <v>29</v>
      </c>
      <c r="C27" s="16" t="s">
        <v>88</v>
      </c>
      <c r="D27" s="14">
        <v>10</v>
      </c>
      <c r="E27" s="35" t="s">
        <v>121</v>
      </c>
      <c r="F27" s="34">
        <v>37</v>
      </c>
      <c r="G27" s="16" t="s">
        <v>109</v>
      </c>
      <c r="H27" s="14">
        <v>21</v>
      </c>
      <c r="I27" s="16" t="s">
        <v>68</v>
      </c>
      <c r="J27" s="14">
        <v>22</v>
      </c>
      <c r="K27" s="17" t="s">
        <v>85</v>
      </c>
      <c r="L27" s="14">
        <v>21</v>
      </c>
      <c r="M27" s="16" t="s">
        <v>226</v>
      </c>
      <c r="N27" s="14">
        <v>22</v>
      </c>
      <c r="P27" s="14"/>
    </row>
    <row r="28" spans="1:16" ht="12.75">
      <c r="A28" s="19" t="s">
        <v>89</v>
      </c>
      <c r="B28" s="14">
        <v>35</v>
      </c>
      <c r="C28" s="16" t="s">
        <v>215</v>
      </c>
      <c r="D28" s="14">
        <v>38</v>
      </c>
      <c r="E28" s="16" t="s">
        <v>220</v>
      </c>
      <c r="F28" s="14">
        <v>18</v>
      </c>
      <c r="G28" s="16" t="s">
        <v>133</v>
      </c>
      <c r="H28" s="14">
        <v>19</v>
      </c>
      <c r="I28" s="16" t="s">
        <v>400</v>
      </c>
      <c r="J28" s="14">
        <v>4</v>
      </c>
      <c r="K28" s="16" t="s">
        <v>145</v>
      </c>
      <c r="L28" s="14">
        <v>34</v>
      </c>
      <c r="M28" s="16" t="s">
        <v>0</v>
      </c>
      <c r="N28" s="14">
        <v>25</v>
      </c>
      <c r="P28" s="14"/>
    </row>
    <row r="29" spans="1:16" ht="12.75">
      <c r="A29" s="19" t="s">
        <v>103</v>
      </c>
      <c r="B29" s="14">
        <v>15</v>
      </c>
      <c r="C29" s="16" t="s">
        <v>216</v>
      </c>
      <c r="D29" s="14">
        <v>31</v>
      </c>
      <c r="E29" s="16" t="s">
        <v>125</v>
      </c>
      <c r="F29" s="14">
        <v>1</v>
      </c>
      <c r="G29" s="16" t="s">
        <v>59</v>
      </c>
      <c r="H29" s="14">
        <v>26</v>
      </c>
      <c r="I29" s="16" t="s">
        <v>100</v>
      </c>
      <c r="J29" s="14">
        <v>34</v>
      </c>
      <c r="K29" s="16" t="s">
        <v>397</v>
      </c>
      <c r="L29" s="14">
        <v>3</v>
      </c>
      <c r="M29" s="16" t="s">
        <v>27</v>
      </c>
      <c r="N29" s="14">
        <v>19</v>
      </c>
      <c r="P29" s="14"/>
    </row>
    <row r="30" spans="1:16" ht="12.75">
      <c r="A30" s="19" t="s">
        <v>526</v>
      </c>
      <c r="B30" s="14">
        <v>0</v>
      </c>
      <c r="C30" s="16" t="s">
        <v>87</v>
      </c>
      <c r="D30" s="14">
        <v>20</v>
      </c>
      <c r="E30" s="16" t="s">
        <v>95</v>
      </c>
      <c r="F30" s="14">
        <v>26</v>
      </c>
      <c r="G30" s="16" t="s">
        <v>120</v>
      </c>
      <c r="H30" s="14">
        <v>19</v>
      </c>
      <c r="I30" s="16" t="s">
        <v>25</v>
      </c>
      <c r="J30" s="14">
        <v>14</v>
      </c>
      <c r="K30" s="16" t="s">
        <v>497</v>
      </c>
      <c r="L30" s="14">
        <v>21</v>
      </c>
      <c r="M30" s="16" t="s">
        <v>4</v>
      </c>
      <c r="N30" s="14">
        <v>16</v>
      </c>
      <c r="P30" s="14"/>
    </row>
    <row r="31" spans="1:16" ht="12.75">
      <c r="A31" s="19" t="s">
        <v>213</v>
      </c>
      <c r="B31" s="14">
        <v>21</v>
      </c>
      <c r="C31" s="16" t="s">
        <v>450</v>
      </c>
      <c r="D31" s="14">
        <v>20</v>
      </c>
      <c r="E31" s="35" t="s">
        <v>119</v>
      </c>
      <c r="F31" s="34">
        <v>40</v>
      </c>
      <c r="G31" s="17" t="s">
        <v>46</v>
      </c>
      <c r="H31" s="14">
        <v>7</v>
      </c>
      <c r="I31" s="16" t="s">
        <v>137</v>
      </c>
      <c r="J31" s="14">
        <v>30</v>
      </c>
      <c r="K31" s="16" t="s">
        <v>43</v>
      </c>
      <c r="L31" s="14">
        <v>24</v>
      </c>
      <c r="M31" s="16" t="s">
        <v>287</v>
      </c>
      <c r="N31" s="14">
        <v>13</v>
      </c>
      <c r="P31" s="14"/>
    </row>
    <row r="32" spans="1:16" ht="12.75">
      <c r="A32" s="19" t="s">
        <v>77</v>
      </c>
      <c r="B32" s="14">
        <v>31</v>
      </c>
      <c r="C32" s="16" t="s">
        <v>390</v>
      </c>
      <c r="D32" s="14">
        <v>33</v>
      </c>
      <c r="E32" s="16" t="s">
        <v>12</v>
      </c>
      <c r="F32" s="14">
        <v>22</v>
      </c>
      <c r="G32" s="35" t="s">
        <v>126</v>
      </c>
      <c r="H32" s="34">
        <v>56</v>
      </c>
      <c r="I32" s="17" t="s">
        <v>422</v>
      </c>
      <c r="J32" s="14">
        <v>36</v>
      </c>
      <c r="K32" s="16" t="s">
        <v>64</v>
      </c>
      <c r="L32" s="14">
        <v>5</v>
      </c>
      <c r="M32" s="16" t="s">
        <v>383</v>
      </c>
      <c r="N32" s="14">
        <v>38</v>
      </c>
      <c r="P32" s="14"/>
    </row>
    <row r="33" spans="1:16" ht="12.75">
      <c r="A33" s="19" t="s">
        <v>525</v>
      </c>
      <c r="B33" s="14">
        <v>0</v>
      </c>
      <c r="C33" s="16" t="s">
        <v>50</v>
      </c>
      <c r="D33" s="14">
        <v>23</v>
      </c>
      <c r="E33" s="16" t="s">
        <v>76</v>
      </c>
      <c r="F33" s="14">
        <v>13</v>
      </c>
      <c r="G33" s="16" t="s">
        <v>75</v>
      </c>
      <c r="H33" s="14">
        <v>9</v>
      </c>
      <c r="I33" s="16" t="s">
        <v>149</v>
      </c>
      <c r="J33" s="14">
        <v>7</v>
      </c>
      <c r="K33" s="16" t="s">
        <v>465</v>
      </c>
      <c r="L33" s="14">
        <v>30</v>
      </c>
      <c r="M33" s="16" t="s">
        <v>17</v>
      </c>
      <c r="N33" s="14">
        <v>23</v>
      </c>
      <c r="P33" s="14"/>
    </row>
    <row r="34" spans="1:16" ht="12.75">
      <c r="A34" s="19" t="s">
        <v>134</v>
      </c>
      <c r="B34" s="14">
        <v>38</v>
      </c>
      <c r="C34" s="16" t="s">
        <v>135</v>
      </c>
      <c r="D34" s="14">
        <v>36</v>
      </c>
      <c r="E34" s="17" t="s">
        <v>51</v>
      </c>
      <c r="F34" s="14">
        <v>0</v>
      </c>
      <c r="G34" s="16" t="s">
        <v>245</v>
      </c>
      <c r="H34" s="14">
        <v>11</v>
      </c>
      <c r="I34" s="16" t="s">
        <v>106</v>
      </c>
      <c r="J34" s="14">
        <v>26</v>
      </c>
      <c r="K34" s="16" t="s">
        <v>62</v>
      </c>
      <c r="L34" s="14">
        <v>21</v>
      </c>
      <c r="M34" s="16" t="s">
        <v>28</v>
      </c>
      <c r="N34" s="14">
        <v>24</v>
      </c>
      <c r="P34" s="14"/>
    </row>
    <row r="35" spans="1:16" ht="12.75">
      <c r="A35" s="19" t="s">
        <v>130</v>
      </c>
      <c r="B35" s="14">
        <v>56</v>
      </c>
      <c r="C35" s="16" t="s">
        <v>219</v>
      </c>
      <c r="D35" s="14">
        <v>20</v>
      </c>
      <c r="E35" s="17" t="s">
        <v>86</v>
      </c>
      <c r="F35" s="14">
        <v>17</v>
      </c>
      <c r="G35" s="35" t="s">
        <v>48</v>
      </c>
      <c r="H35" s="34">
        <v>58</v>
      </c>
      <c r="I35" s="16" t="s">
        <v>57</v>
      </c>
      <c r="J35" s="14">
        <v>33</v>
      </c>
      <c r="K35" s="16" t="s">
        <v>156</v>
      </c>
      <c r="L35" s="14">
        <v>19</v>
      </c>
      <c r="M35" s="16" t="s">
        <v>398</v>
      </c>
      <c r="N35" s="14">
        <v>32</v>
      </c>
      <c r="P35" s="14"/>
    </row>
    <row r="36" spans="2:16" ht="12.75">
      <c r="B36" s="14">
        <f>SUM(B27:B35)-SUBTOTAL(5,B27:B35)</f>
        <v>225</v>
      </c>
      <c r="D36" s="14">
        <f>SUM(D27:D35)-SUBTOTAL(5,D27:D35)</f>
        <v>221</v>
      </c>
      <c r="F36" s="14">
        <f>SUM(F27:F35)-SUBTOTAL(5,F27:F35)</f>
        <v>174</v>
      </c>
      <c r="H36" s="14">
        <f>SUM(H27:H35)-SUBTOTAL(5,H27:H35)</f>
        <v>219</v>
      </c>
      <c r="J36" s="14">
        <f>SUM(J27:J35)-SUBTOTAL(5,J27:J35)</f>
        <v>202</v>
      </c>
      <c r="L36" s="14">
        <f>SUM(L27:L35)-SUBTOTAL(5,L27:L35)</f>
        <v>175</v>
      </c>
      <c r="N36" s="14">
        <f>SUM(N27:N35)-SUBTOTAL(5,N27:N35)</f>
        <v>199</v>
      </c>
      <c r="P36" s="14"/>
    </row>
    <row r="37" ht="6" customHeight="1">
      <c r="P37" s="14"/>
    </row>
    <row r="38" spans="1:16" ht="12.75">
      <c r="A38" s="16" t="s">
        <v>73</v>
      </c>
      <c r="B38" s="14">
        <v>34</v>
      </c>
      <c r="C38" s="16" t="s">
        <v>144</v>
      </c>
      <c r="D38" s="14">
        <v>-16</v>
      </c>
      <c r="E38" s="16" t="s">
        <v>521</v>
      </c>
      <c r="F38" s="14">
        <v>14</v>
      </c>
      <c r="G38" s="16" t="s">
        <v>442</v>
      </c>
      <c r="H38" s="14">
        <v>-1</v>
      </c>
      <c r="I38" s="16" t="s">
        <v>438</v>
      </c>
      <c r="J38" s="14">
        <v>20</v>
      </c>
      <c r="K38" s="16" t="s">
        <v>344</v>
      </c>
      <c r="L38" s="14">
        <v>7</v>
      </c>
      <c r="M38" s="16" t="s">
        <v>369</v>
      </c>
      <c r="N38" s="14">
        <v>26</v>
      </c>
      <c r="P38" s="14"/>
    </row>
    <row r="39" spans="1:16" ht="12.75">
      <c r="A39" s="16" t="s">
        <v>32</v>
      </c>
      <c r="B39" s="14">
        <v>12</v>
      </c>
      <c r="C39" s="16" t="s">
        <v>142</v>
      </c>
      <c r="D39" s="14">
        <v>14</v>
      </c>
      <c r="E39" s="35" t="s">
        <v>15</v>
      </c>
      <c r="F39" s="34">
        <v>48</v>
      </c>
      <c r="G39" s="16" t="s">
        <v>61</v>
      </c>
      <c r="H39" s="14">
        <v>14</v>
      </c>
      <c r="I39" s="16" t="s">
        <v>452</v>
      </c>
      <c r="J39" s="14">
        <v>22</v>
      </c>
      <c r="K39" s="16" t="s">
        <v>44</v>
      </c>
      <c r="L39" s="14">
        <v>-14</v>
      </c>
      <c r="M39" s="16" t="s">
        <v>153</v>
      </c>
      <c r="N39" s="14">
        <v>0</v>
      </c>
      <c r="P39" s="14"/>
    </row>
    <row r="40" spans="1:16" ht="12.75">
      <c r="A40" s="16" t="s">
        <v>115</v>
      </c>
      <c r="B40" s="14">
        <v>-5</v>
      </c>
      <c r="C40" s="16" t="s">
        <v>96</v>
      </c>
      <c r="D40" s="14">
        <v>24</v>
      </c>
      <c r="E40" s="16" t="s">
        <v>222</v>
      </c>
      <c r="F40" s="14">
        <v>6</v>
      </c>
      <c r="G40" s="16" t="s">
        <v>443</v>
      </c>
      <c r="H40" s="14">
        <v>-13</v>
      </c>
      <c r="I40" s="16" t="s">
        <v>208</v>
      </c>
      <c r="J40" s="14">
        <v>-19</v>
      </c>
      <c r="K40" s="35" t="s">
        <v>522</v>
      </c>
      <c r="L40" s="34">
        <v>41</v>
      </c>
      <c r="M40" s="16" t="s">
        <v>14</v>
      </c>
      <c r="N40" s="14">
        <v>3</v>
      </c>
      <c r="P40" s="14"/>
    </row>
    <row r="41" spans="1:16" ht="12.75">
      <c r="A41" s="16" t="s">
        <v>244</v>
      </c>
      <c r="B41" s="14">
        <v>33</v>
      </c>
      <c r="C41" s="16" t="s">
        <v>74</v>
      </c>
      <c r="D41" s="14">
        <v>30</v>
      </c>
      <c r="E41" s="16" t="s">
        <v>80</v>
      </c>
      <c r="F41" s="14">
        <v>-24</v>
      </c>
      <c r="G41" s="16" t="s">
        <v>55</v>
      </c>
      <c r="H41" s="14">
        <v>25</v>
      </c>
      <c r="I41" s="16" t="s">
        <v>136</v>
      </c>
      <c r="J41" s="14">
        <v>23</v>
      </c>
      <c r="K41" s="16" t="s">
        <v>94</v>
      </c>
      <c r="L41" s="14">
        <v>29</v>
      </c>
      <c r="M41" s="16" t="s">
        <v>146</v>
      </c>
      <c r="N41" s="14">
        <v>14</v>
      </c>
      <c r="P41" s="14"/>
    </row>
    <row r="42" spans="1:16" ht="12.75">
      <c r="A42" s="16" t="s">
        <v>36</v>
      </c>
      <c r="B42" s="14">
        <v>27</v>
      </c>
      <c r="C42" s="16" t="s">
        <v>23</v>
      </c>
      <c r="D42" s="14">
        <v>29</v>
      </c>
      <c r="E42" s="16" t="s">
        <v>98</v>
      </c>
      <c r="F42" s="14">
        <v>27</v>
      </c>
      <c r="G42" s="16" t="s">
        <v>24</v>
      </c>
      <c r="H42" s="14">
        <v>0</v>
      </c>
      <c r="I42" s="16" t="s">
        <v>396</v>
      </c>
      <c r="J42" s="14">
        <v>19</v>
      </c>
      <c r="K42" s="35" t="s">
        <v>105</v>
      </c>
      <c r="L42" s="34">
        <v>36</v>
      </c>
      <c r="M42" s="16" t="s">
        <v>6</v>
      </c>
      <c r="N42" s="14">
        <v>31</v>
      </c>
      <c r="P42" s="14"/>
    </row>
    <row r="43" spans="2:16" ht="12.75">
      <c r="B43" s="14">
        <f>SUM(B38:B42)</f>
        <v>101</v>
      </c>
      <c r="D43" s="14">
        <f>SUM(D38:D42)</f>
        <v>81</v>
      </c>
      <c r="F43" s="14">
        <f>SUM(F38:F42)</f>
        <v>71</v>
      </c>
      <c r="H43" s="14">
        <f>SUM(H38:H42)</f>
        <v>25</v>
      </c>
      <c r="J43" s="14">
        <f>SUM(J38:J42)</f>
        <v>65</v>
      </c>
      <c r="L43" s="14">
        <f>SUM(L38:L42)</f>
        <v>99</v>
      </c>
      <c r="N43" s="14">
        <f>SUM(N38:N42)</f>
        <v>74</v>
      </c>
      <c r="P43" s="14"/>
    </row>
    <row r="44" spans="1:16" ht="12.75">
      <c r="A44" s="16" t="s">
        <v>157</v>
      </c>
      <c r="C44" s="16" t="s">
        <v>157</v>
      </c>
      <c r="E44" s="16" t="s">
        <v>157</v>
      </c>
      <c r="G44" s="16" t="s">
        <v>157</v>
      </c>
      <c r="I44" s="16" t="s">
        <v>157</v>
      </c>
      <c r="J44" s="14">
        <v>-20</v>
      </c>
      <c r="K44" s="16" t="s">
        <v>157</v>
      </c>
      <c r="L44" s="14">
        <v>-20</v>
      </c>
      <c r="M44" s="16" t="s">
        <v>157</v>
      </c>
      <c r="P44" s="14"/>
    </row>
    <row r="45" spans="1:16" ht="12.75">
      <c r="A45" s="33" t="s">
        <v>302</v>
      </c>
      <c r="B45" s="34">
        <f>SUM(B36,B43,B44)</f>
        <v>326</v>
      </c>
      <c r="C45" s="33" t="s">
        <v>301</v>
      </c>
      <c r="D45" s="34">
        <f>SUM(D36,D43,D44)</f>
        <v>302</v>
      </c>
      <c r="E45" s="18" t="s">
        <v>304</v>
      </c>
      <c r="F45" s="14">
        <f>SUM(F36,F43,F44)</f>
        <v>245</v>
      </c>
      <c r="G45" s="18" t="s">
        <v>297</v>
      </c>
      <c r="H45" s="14">
        <f>SUM(H36,H43,H44)</f>
        <v>244</v>
      </c>
      <c r="I45" s="18" t="s">
        <v>299</v>
      </c>
      <c r="J45" s="14">
        <f>SUM(J36,J43,J44)</f>
        <v>247</v>
      </c>
      <c r="K45" s="18" t="s">
        <v>305</v>
      </c>
      <c r="L45" s="14">
        <f>SUM(L36,L43,L44)</f>
        <v>254</v>
      </c>
      <c r="M45" s="33" t="s">
        <v>306</v>
      </c>
      <c r="N45" s="34">
        <f>SUM(N36,N43,N44)</f>
        <v>273</v>
      </c>
      <c r="O45" s="18"/>
      <c r="P45" s="14"/>
    </row>
    <row r="46" spans="1:14" ht="12.75">
      <c r="A46" s="41" t="s">
        <v>530</v>
      </c>
      <c r="B46" s="34">
        <v>2973</v>
      </c>
      <c r="C46" s="41" t="s">
        <v>531</v>
      </c>
      <c r="D46" s="34">
        <v>2821</v>
      </c>
      <c r="E46" s="41" t="s">
        <v>533</v>
      </c>
      <c r="F46" s="34">
        <v>2662</v>
      </c>
      <c r="G46" s="42" t="s">
        <v>480</v>
      </c>
      <c r="H46" s="14">
        <v>2297</v>
      </c>
      <c r="I46" s="42" t="s">
        <v>508</v>
      </c>
      <c r="J46" s="14">
        <v>2529</v>
      </c>
      <c r="K46" s="42" t="s">
        <v>536</v>
      </c>
      <c r="L46" s="14">
        <v>2555</v>
      </c>
      <c r="M46" s="18" t="s">
        <v>532</v>
      </c>
      <c r="N46" s="14">
        <v>2234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81" zoomScaleNormal="81" workbookViewId="0" topLeftCell="A13">
      <selection activeCell="A12" sqref="A12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2.57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23" t="s">
        <v>517</v>
      </c>
      <c r="B2" s="23" t="s">
        <v>214</v>
      </c>
      <c r="C2" s="23" t="s">
        <v>235</v>
      </c>
      <c r="D2" s="23" t="s">
        <v>183</v>
      </c>
      <c r="E2" s="24" t="s">
        <v>275</v>
      </c>
      <c r="F2" s="39">
        <v>381</v>
      </c>
      <c r="G2" s="15" t="s">
        <v>130</v>
      </c>
      <c r="H2" s="26">
        <v>45</v>
      </c>
      <c r="I2" s="16" t="s">
        <v>365</v>
      </c>
      <c r="J2" s="39">
        <v>326</v>
      </c>
      <c r="K2" s="15" t="s">
        <v>52</v>
      </c>
      <c r="M2" s="13">
        <v>1</v>
      </c>
      <c r="N2" s="4" t="s">
        <v>100</v>
      </c>
      <c r="O2" s="24">
        <v>63</v>
      </c>
    </row>
    <row r="3" spans="1:15" ht="12.75">
      <c r="A3" s="23" t="s">
        <v>518</v>
      </c>
      <c r="B3" s="23" t="s">
        <v>321</v>
      </c>
      <c r="C3" s="23" t="s">
        <v>236</v>
      </c>
      <c r="D3" s="23" t="s">
        <v>252</v>
      </c>
      <c r="E3" s="24" t="s">
        <v>275</v>
      </c>
      <c r="F3" s="39">
        <v>341</v>
      </c>
      <c r="G3" s="15" t="s">
        <v>154</v>
      </c>
      <c r="H3" s="26">
        <v>41</v>
      </c>
      <c r="I3" s="2" t="s">
        <v>466</v>
      </c>
      <c r="J3" s="39">
        <v>309</v>
      </c>
      <c r="K3" s="15" t="s">
        <v>38</v>
      </c>
      <c r="M3" s="13">
        <v>2</v>
      </c>
      <c r="N3" s="4" t="s">
        <v>55</v>
      </c>
      <c r="O3" s="24">
        <v>55</v>
      </c>
    </row>
    <row r="4" spans="1:15" ht="12.75">
      <c r="A4" s="23" t="s">
        <v>519</v>
      </c>
      <c r="B4" s="23" t="s">
        <v>348</v>
      </c>
      <c r="C4" s="23" t="s">
        <v>236</v>
      </c>
      <c r="D4" s="23" t="s">
        <v>13</v>
      </c>
      <c r="E4" s="24">
        <v>-20</v>
      </c>
      <c r="F4" s="39">
        <v>340</v>
      </c>
      <c r="G4" s="15" t="s">
        <v>100</v>
      </c>
      <c r="H4" s="26">
        <v>36</v>
      </c>
      <c r="I4" s="2" t="s">
        <v>513</v>
      </c>
      <c r="J4" s="39">
        <v>275</v>
      </c>
      <c r="K4" s="15" t="s">
        <v>40</v>
      </c>
      <c r="M4" s="13">
        <v>3</v>
      </c>
      <c r="N4" s="4" t="s">
        <v>149</v>
      </c>
      <c r="O4" s="24">
        <v>75</v>
      </c>
    </row>
    <row r="5" spans="1:15" ht="12.75">
      <c r="A5" s="23" t="s">
        <v>520</v>
      </c>
      <c r="B5" s="23" t="s">
        <v>127</v>
      </c>
      <c r="C5" s="23" t="s">
        <v>236</v>
      </c>
      <c r="D5" s="23" t="s">
        <v>5</v>
      </c>
      <c r="E5" s="24">
        <v>-20</v>
      </c>
      <c r="F5" s="39">
        <v>340</v>
      </c>
      <c r="G5" s="15" t="s">
        <v>143</v>
      </c>
      <c r="H5" s="26">
        <v>14</v>
      </c>
      <c r="I5" s="2" t="s">
        <v>408</v>
      </c>
      <c r="J5" s="39">
        <v>268</v>
      </c>
      <c r="K5" s="15" t="s">
        <v>198</v>
      </c>
      <c r="M5" s="13">
        <v>4</v>
      </c>
      <c r="N5" s="4" t="s">
        <v>222</v>
      </c>
      <c r="O5" s="24">
        <v>82</v>
      </c>
    </row>
    <row r="6" spans="1:15" ht="12.75">
      <c r="A6" s="23" t="s">
        <v>210</v>
      </c>
      <c r="B6" s="23" t="s">
        <v>279</v>
      </c>
      <c r="C6" s="23" t="s">
        <v>232</v>
      </c>
      <c r="D6" s="23" t="s">
        <v>174</v>
      </c>
      <c r="E6" s="24">
        <v>-20</v>
      </c>
      <c r="F6" s="39">
        <v>338</v>
      </c>
      <c r="G6" s="15" t="s">
        <v>20</v>
      </c>
      <c r="H6" s="26">
        <v>9</v>
      </c>
      <c r="I6" s="2" t="s">
        <v>539</v>
      </c>
      <c r="J6" s="39">
        <v>261</v>
      </c>
      <c r="K6" s="15" t="s">
        <v>220</v>
      </c>
      <c r="M6" s="13">
        <v>5</v>
      </c>
      <c r="N6" s="4" t="s">
        <v>434</v>
      </c>
      <c r="O6" s="24">
        <v>61</v>
      </c>
    </row>
    <row r="7" spans="1:15" ht="12.75">
      <c r="A7" s="23" t="s">
        <v>90</v>
      </c>
      <c r="B7" s="23" t="s">
        <v>31</v>
      </c>
      <c r="C7" s="23" t="s">
        <v>233</v>
      </c>
      <c r="D7" s="23" t="s">
        <v>183</v>
      </c>
      <c r="E7" s="24" t="s">
        <v>275</v>
      </c>
      <c r="F7" s="39">
        <v>329</v>
      </c>
      <c r="G7" s="15" t="s">
        <v>57</v>
      </c>
      <c r="H7" s="26">
        <v>5</v>
      </c>
      <c r="I7" s="16" t="s">
        <v>409</v>
      </c>
      <c r="J7" s="39">
        <v>256</v>
      </c>
      <c r="K7" s="15" t="s">
        <v>117</v>
      </c>
      <c r="M7" s="13">
        <v>6</v>
      </c>
      <c r="N7" s="4" t="s">
        <v>37</v>
      </c>
      <c r="O7" s="24">
        <v>77</v>
      </c>
    </row>
    <row r="8" spans="1:15" ht="12.75">
      <c r="A8" s="49" t="s">
        <v>221</v>
      </c>
      <c r="B8" s="23" t="s">
        <v>445</v>
      </c>
      <c r="C8" s="23" t="s">
        <v>236</v>
      </c>
      <c r="D8" s="23" t="s">
        <v>21</v>
      </c>
      <c r="E8" s="24" t="s">
        <v>275</v>
      </c>
      <c r="F8" s="39">
        <v>326</v>
      </c>
      <c r="G8" s="15" t="s">
        <v>124</v>
      </c>
      <c r="H8" s="26">
        <v>2</v>
      </c>
      <c r="I8" s="2" t="s">
        <v>540</v>
      </c>
      <c r="J8" s="39">
        <v>250</v>
      </c>
      <c r="K8" s="15" t="s">
        <v>192</v>
      </c>
      <c r="M8" s="13">
        <v>7</v>
      </c>
      <c r="N8" s="4" t="s">
        <v>38</v>
      </c>
      <c r="O8" s="24">
        <v>63</v>
      </c>
    </row>
    <row r="9" spans="1:15" ht="12.75">
      <c r="A9" s="50" t="s">
        <v>528</v>
      </c>
      <c r="B9" s="23" t="s">
        <v>99</v>
      </c>
      <c r="C9" s="23" t="s">
        <v>231</v>
      </c>
      <c r="D9" s="23" t="s">
        <v>34</v>
      </c>
      <c r="E9" s="24">
        <v>-20</v>
      </c>
      <c r="F9" s="39">
        <v>326</v>
      </c>
      <c r="G9" s="15" t="s">
        <v>52</v>
      </c>
      <c r="H9" s="26">
        <v>1</v>
      </c>
      <c r="I9" s="2" t="s">
        <v>541</v>
      </c>
      <c r="J9" s="39">
        <v>239</v>
      </c>
      <c r="K9" s="19" t="s">
        <v>56</v>
      </c>
      <c r="M9" s="13">
        <v>8</v>
      </c>
      <c r="N9" s="4" t="s">
        <v>142</v>
      </c>
      <c r="O9" s="24">
        <v>90</v>
      </c>
    </row>
    <row r="10" spans="1:15" ht="12.75">
      <c r="A10" s="50" t="s">
        <v>83</v>
      </c>
      <c r="B10" s="23" t="s">
        <v>381</v>
      </c>
      <c r="C10" s="23" t="s">
        <v>236</v>
      </c>
      <c r="D10" s="23" t="s">
        <v>1</v>
      </c>
      <c r="E10" s="24" t="s">
        <v>275</v>
      </c>
      <c r="F10" s="39">
        <v>321</v>
      </c>
      <c r="G10" s="15" t="s">
        <v>104</v>
      </c>
      <c r="J10" s="38">
        <v>235</v>
      </c>
      <c r="K10" s="15" t="s">
        <v>10</v>
      </c>
      <c r="M10" s="13">
        <v>9</v>
      </c>
      <c r="N10" s="4" t="s">
        <v>48</v>
      </c>
      <c r="O10" s="24">
        <v>58</v>
      </c>
    </row>
    <row r="11" spans="1:13" ht="12.75">
      <c r="A11" s="50" t="s">
        <v>544</v>
      </c>
      <c r="B11" s="23" t="s">
        <v>58</v>
      </c>
      <c r="C11" s="23" t="s">
        <v>236</v>
      </c>
      <c r="D11" s="23" t="s">
        <v>1</v>
      </c>
      <c r="E11" s="24">
        <v>-20</v>
      </c>
      <c r="F11" s="39">
        <v>309</v>
      </c>
      <c r="G11" s="15" t="s">
        <v>38</v>
      </c>
      <c r="J11" s="39">
        <v>235</v>
      </c>
      <c r="K11" s="15" t="s">
        <v>50</v>
      </c>
      <c r="M11" s="13">
        <v>10</v>
      </c>
    </row>
    <row r="12" spans="1:13" ht="12.75">
      <c r="A12" s="50"/>
      <c r="B12" s="23"/>
      <c r="C12" s="23"/>
      <c r="D12" s="23"/>
      <c r="F12" s="39">
        <v>308</v>
      </c>
      <c r="G12" s="15" t="s">
        <v>137</v>
      </c>
      <c r="H12" s="26"/>
      <c r="J12" s="38">
        <v>234</v>
      </c>
      <c r="K12" s="16" t="s">
        <v>257</v>
      </c>
      <c r="M12" s="13">
        <v>11</v>
      </c>
    </row>
    <row r="13" spans="6:13" ht="12.75">
      <c r="F13" s="39">
        <v>297</v>
      </c>
      <c r="G13" s="15" t="s">
        <v>199</v>
      </c>
      <c r="H13" s="26"/>
      <c r="J13" s="38">
        <v>230</v>
      </c>
      <c r="K13" s="24" t="s">
        <v>293</v>
      </c>
      <c r="M13" s="13">
        <v>12</v>
      </c>
    </row>
    <row r="14" spans="1:13" ht="12.75">
      <c r="A14" s="43"/>
      <c r="B14" s="23"/>
      <c r="C14" s="23"/>
      <c r="D14" s="23"/>
      <c r="F14" s="39">
        <v>296</v>
      </c>
      <c r="G14" s="15" t="s">
        <v>43</v>
      </c>
      <c r="H14" s="26"/>
      <c r="J14" s="38"/>
      <c r="K14" s="16"/>
      <c r="M14" s="13">
        <v>13</v>
      </c>
    </row>
    <row r="15" spans="1:13" ht="12.75">
      <c r="A15" s="35" t="s">
        <v>527</v>
      </c>
      <c r="F15" s="39">
        <v>296</v>
      </c>
      <c r="G15" s="15" t="s">
        <v>4</v>
      </c>
      <c r="H15" s="26"/>
      <c r="J15" s="56" t="s">
        <v>229</v>
      </c>
      <c r="K15" s="56"/>
      <c r="L15" s="56"/>
      <c r="M15" s="13">
        <v>14</v>
      </c>
    </row>
    <row r="16" spans="1:13" ht="12.75">
      <c r="A16" s="4" t="s">
        <v>127</v>
      </c>
      <c r="B16" s="4" t="s">
        <v>320</v>
      </c>
      <c r="C16" s="4" t="s">
        <v>236</v>
      </c>
      <c r="D16" s="4" t="s">
        <v>252</v>
      </c>
      <c r="E16" s="24" t="s">
        <v>275</v>
      </c>
      <c r="F16" s="39">
        <v>290</v>
      </c>
      <c r="G16" s="15" t="s">
        <v>98</v>
      </c>
      <c r="H16" s="26"/>
      <c r="J16" s="39">
        <v>245</v>
      </c>
      <c r="K16" s="15" t="s">
        <v>247</v>
      </c>
      <c r="M16" s="13">
        <v>15</v>
      </c>
    </row>
    <row r="17" spans="1:13" ht="12.75">
      <c r="A17" s="22"/>
      <c r="B17" s="22"/>
      <c r="C17" s="23"/>
      <c r="D17" s="23"/>
      <c r="F17" s="39">
        <v>285</v>
      </c>
      <c r="G17" s="15" t="s">
        <v>9</v>
      </c>
      <c r="H17" s="26"/>
      <c r="J17" s="39">
        <v>239</v>
      </c>
      <c r="K17" s="15" t="s">
        <v>191</v>
      </c>
      <c r="M17" s="13">
        <v>16</v>
      </c>
    </row>
    <row r="18" spans="1:13" ht="12.75">
      <c r="A18" s="23"/>
      <c r="B18" s="23"/>
      <c r="C18" s="23"/>
      <c r="D18" s="23"/>
      <c r="F18" s="39">
        <v>282</v>
      </c>
      <c r="G18" s="15" t="s">
        <v>187</v>
      </c>
      <c r="H18" s="26"/>
      <c r="J18" s="39">
        <v>212</v>
      </c>
      <c r="K18" s="15" t="s">
        <v>6</v>
      </c>
      <c r="M18" s="13">
        <v>17</v>
      </c>
    </row>
    <row r="19" spans="1:13" ht="12.75">
      <c r="A19" s="40"/>
      <c r="B19" s="23"/>
      <c r="C19" s="23"/>
      <c r="D19" s="23"/>
      <c r="F19" s="39">
        <v>281</v>
      </c>
      <c r="G19" s="15" t="s">
        <v>215</v>
      </c>
      <c r="H19" s="26"/>
      <c r="J19" s="39">
        <v>204</v>
      </c>
      <c r="K19" s="15" t="s">
        <v>66</v>
      </c>
      <c r="M19" s="13">
        <v>18</v>
      </c>
    </row>
    <row r="20" spans="1:13" ht="12.75">
      <c r="A20" s="23"/>
      <c r="B20" s="23"/>
      <c r="C20" s="23"/>
      <c r="D20" s="23"/>
      <c r="F20" s="39">
        <v>281</v>
      </c>
      <c r="G20" s="15" t="s">
        <v>116</v>
      </c>
      <c r="H20" s="26"/>
      <c r="J20" s="39">
        <v>198</v>
      </c>
      <c r="K20" s="15" t="s">
        <v>81</v>
      </c>
      <c r="M20" s="13">
        <v>19</v>
      </c>
    </row>
    <row r="21" spans="1:13" ht="12.75">
      <c r="A21" s="40"/>
      <c r="B21" s="23"/>
      <c r="C21" s="23"/>
      <c r="D21" s="23"/>
      <c r="F21" s="39">
        <v>278</v>
      </c>
      <c r="G21" s="15" t="s">
        <v>129</v>
      </c>
      <c r="H21" s="26"/>
      <c r="J21" s="39">
        <v>180</v>
      </c>
      <c r="K21" s="15" t="s">
        <v>78</v>
      </c>
      <c r="M21" s="13">
        <v>20</v>
      </c>
    </row>
    <row r="22" spans="1:13" ht="12.75">
      <c r="A22" s="23"/>
      <c r="B22" s="23"/>
      <c r="C22" s="23"/>
      <c r="D22" s="23"/>
      <c r="F22" s="39">
        <v>278</v>
      </c>
      <c r="G22" s="15" t="s">
        <v>118</v>
      </c>
      <c r="H22" s="29"/>
      <c r="J22" s="39">
        <v>161</v>
      </c>
      <c r="K22" s="15" t="s">
        <v>23</v>
      </c>
      <c r="M22" s="13">
        <v>21</v>
      </c>
    </row>
    <row r="23" spans="1:13" ht="12.75">
      <c r="A23" s="40"/>
      <c r="B23" s="30"/>
      <c r="C23" s="23"/>
      <c r="D23" s="23"/>
      <c r="F23" s="39">
        <v>275</v>
      </c>
      <c r="G23" s="15" t="s">
        <v>135</v>
      </c>
      <c r="H23" s="29"/>
      <c r="J23" s="38">
        <v>148</v>
      </c>
      <c r="K23" s="16" t="s">
        <v>449</v>
      </c>
      <c r="M23" s="13">
        <v>22</v>
      </c>
    </row>
    <row r="24" spans="1:13" ht="12.75">
      <c r="A24" s="23"/>
      <c r="B24" s="23"/>
      <c r="C24" s="23"/>
      <c r="D24" s="23"/>
      <c r="F24" s="39">
        <v>275</v>
      </c>
      <c r="G24" s="15" t="s">
        <v>40</v>
      </c>
      <c r="H24" s="29"/>
      <c r="J24" s="38">
        <v>147</v>
      </c>
      <c r="K24" s="9" t="s">
        <v>353</v>
      </c>
      <c r="M24" s="13">
        <v>23</v>
      </c>
    </row>
    <row r="25" spans="1:13" ht="12.75">
      <c r="A25" s="23"/>
      <c r="B25" s="23"/>
      <c r="C25" s="23"/>
      <c r="D25" s="23"/>
      <c r="F25" s="39">
        <v>272</v>
      </c>
      <c r="G25" s="15" t="s">
        <v>37</v>
      </c>
      <c r="H25" s="29"/>
      <c r="J25" s="39">
        <v>145</v>
      </c>
      <c r="K25" s="15" t="s">
        <v>69</v>
      </c>
      <c r="M25" s="13">
        <v>24</v>
      </c>
    </row>
    <row r="26" spans="1:13" ht="12.75">
      <c r="A26" s="23"/>
      <c r="B26" s="23"/>
      <c r="C26" s="23"/>
      <c r="D26" s="23"/>
      <c r="F26" s="39">
        <v>271</v>
      </c>
      <c r="G26" s="15" t="s">
        <v>156</v>
      </c>
      <c r="H26" s="29"/>
      <c r="J26" s="39">
        <v>143</v>
      </c>
      <c r="K26" s="15" t="s">
        <v>63</v>
      </c>
      <c r="M26" s="13">
        <v>25</v>
      </c>
    </row>
    <row r="27" spans="1:13" ht="12.75">
      <c r="A27" s="23"/>
      <c r="B27" s="23"/>
      <c r="C27" s="23"/>
      <c r="D27" s="23"/>
      <c r="F27" s="39"/>
      <c r="G27" s="15"/>
      <c r="H27" s="29"/>
      <c r="J27" s="38">
        <v>120</v>
      </c>
      <c r="K27" s="24" t="s">
        <v>274</v>
      </c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9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>
        <v>290</v>
      </c>
      <c r="I30" s="15" t="s">
        <v>98</v>
      </c>
      <c r="J30" s="39">
        <v>290</v>
      </c>
      <c r="K30" s="15" t="s">
        <v>98</v>
      </c>
    </row>
    <row r="31" spans="1:11" ht="12.75">
      <c r="A31" s="24" t="s">
        <v>163</v>
      </c>
      <c r="B31" s="24" t="s">
        <v>164</v>
      </c>
      <c r="F31" s="31"/>
      <c r="H31" s="39">
        <v>285</v>
      </c>
      <c r="I31" s="15" t="s">
        <v>9</v>
      </c>
      <c r="J31" s="39">
        <v>285</v>
      </c>
      <c r="K31" s="15" t="s">
        <v>9</v>
      </c>
    </row>
    <row r="32" spans="1:11" ht="12.75">
      <c r="A32" s="24" t="s">
        <v>177</v>
      </c>
      <c r="B32" s="24" t="s">
        <v>178</v>
      </c>
      <c r="H32" s="39">
        <v>272</v>
      </c>
      <c r="I32" s="15" t="s">
        <v>37</v>
      </c>
      <c r="J32" s="39">
        <v>245</v>
      </c>
      <c r="K32" s="15" t="s">
        <v>247</v>
      </c>
    </row>
    <row r="33" spans="1:11" ht="12.75">
      <c r="A33" s="24" t="s">
        <v>268</v>
      </c>
      <c r="B33" s="24" t="s">
        <v>179</v>
      </c>
      <c r="H33" s="39">
        <v>270</v>
      </c>
      <c r="I33" s="15" t="s">
        <v>142</v>
      </c>
      <c r="J33" s="39">
        <v>242</v>
      </c>
      <c r="K33" s="15" t="s">
        <v>105</v>
      </c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>
        <v>256</v>
      </c>
      <c r="I34" s="15" t="s">
        <v>73</v>
      </c>
      <c r="J34" s="39">
        <v>239</v>
      </c>
      <c r="K34" s="15" t="s">
        <v>191</v>
      </c>
    </row>
    <row r="35" spans="1:11" ht="12.75">
      <c r="A35" s="24"/>
      <c r="B35" s="24" t="s">
        <v>166</v>
      </c>
      <c r="F35" s="29">
        <v>59</v>
      </c>
      <c r="G35" s="4" t="s">
        <v>222</v>
      </c>
      <c r="H35" s="39">
        <v>252</v>
      </c>
      <c r="I35" s="15" t="s">
        <v>148</v>
      </c>
      <c r="J35" s="39">
        <v>212</v>
      </c>
      <c r="K35" s="15" t="s">
        <v>6</v>
      </c>
    </row>
    <row r="36" spans="1:11" ht="12.75">
      <c r="A36" s="20" t="s">
        <v>168</v>
      </c>
      <c r="B36" s="24" t="s">
        <v>167</v>
      </c>
      <c r="H36" s="39">
        <v>245</v>
      </c>
      <c r="I36" s="15" t="s">
        <v>222</v>
      </c>
      <c r="J36" s="39">
        <v>198</v>
      </c>
      <c r="K36" s="15" t="s">
        <v>81</v>
      </c>
    </row>
    <row r="37" spans="1:11" ht="12.75">
      <c r="A37" s="4" t="s">
        <v>269</v>
      </c>
      <c r="B37" s="24" t="s">
        <v>169</v>
      </c>
      <c r="H37" s="39">
        <v>245</v>
      </c>
      <c r="I37" s="15" t="s">
        <v>247</v>
      </c>
      <c r="J37" s="39">
        <v>161</v>
      </c>
      <c r="K37" s="15" t="s">
        <v>23</v>
      </c>
    </row>
    <row r="38" spans="1:11" ht="12.75">
      <c r="A38" s="4" t="s">
        <v>180</v>
      </c>
      <c r="B38" s="24" t="s">
        <v>170</v>
      </c>
      <c r="H38" s="39">
        <v>242</v>
      </c>
      <c r="I38" s="15" t="s">
        <v>152</v>
      </c>
      <c r="J38" s="39">
        <v>145</v>
      </c>
      <c r="K38" s="15" t="s">
        <v>69</v>
      </c>
    </row>
    <row r="39" spans="1:11" ht="12.75">
      <c r="A39" s="4" t="s">
        <v>181</v>
      </c>
      <c r="B39" s="24"/>
      <c r="H39" s="39">
        <v>242</v>
      </c>
      <c r="I39" s="15" t="s">
        <v>105</v>
      </c>
      <c r="J39" s="38">
        <v>120</v>
      </c>
      <c r="K39" s="24" t="s">
        <v>274</v>
      </c>
    </row>
    <row r="40" spans="1:11" ht="12.75">
      <c r="A40" s="4" t="s">
        <v>182</v>
      </c>
      <c r="B40" s="24"/>
      <c r="H40" s="39">
        <v>239</v>
      </c>
      <c r="I40" s="15" t="s">
        <v>191</v>
      </c>
      <c r="J40" s="39">
        <v>114</v>
      </c>
      <c r="K40" s="15" t="s">
        <v>36</v>
      </c>
    </row>
    <row r="41" spans="1:11" ht="12.75">
      <c r="A41" s="4" t="s">
        <v>270</v>
      </c>
      <c r="B41" s="24"/>
      <c r="H41" s="39">
        <v>238</v>
      </c>
      <c r="I41" s="15" t="s">
        <v>55</v>
      </c>
      <c r="J41" s="38">
        <v>101</v>
      </c>
      <c r="K41" s="24" t="s">
        <v>396</v>
      </c>
    </row>
    <row r="42" spans="1:11" ht="12.75">
      <c r="A42" s="24"/>
      <c r="H42" s="39">
        <v>237</v>
      </c>
      <c r="I42" s="15" t="s">
        <v>49</v>
      </c>
      <c r="J42" s="39">
        <v>41</v>
      </c>
      <c r="K42" s="15" t="s">
        <v>24</v>
      </c>
    </row>
    <row r="43" spans="8:11" ht="12.75">
      <c r="H43" s="39">
        <v>230</v>
      </c>
      <c r="I43" s="15" t="s">
        <v>244</v>
      </c>
      <c r="J43" s="39">
        <v>38</v>
      </c>
      <c r="K43" s="15" t="s">
        <v>188</v>
      </c>
    </row>
    <row r="44" spans="8:11" ht="12.75">
      <c r="H44" s="39">
        <v>226</v>
      </c>
      <c r="I44" s="15" t="s">
        <v>32</v>
      </c>
      <c r="J44" s="38">
        <v>37</v>
      </c>
      <c r="K44" s="24" t="s">
        <v>24</v>
      </c>
    </row>
    <row r="45" spans="8:11" ht="12.75">
      <c r="H45" s="39">
        <v>224</v>
      </c>
      <c r="I45" s="15" t="s">
        <v>140</v>
      </c>
      <c r="J45" s="39">
        <v>29</v>
      </c>
      <c r="K45" s="15" t="s">
        <v>110</v>
      </c>
    </row>
    <row r="46" spans="8:11" ht="12.75">
      <c r="H46" s="39">
        <v>212</v>
      </c>
      <c r="I46" s="15" t="s">
        <v>6</v>
      </c>
      <c r="J46" s="38">
        <v>27</v>
      </c>
      <c r="K46" s="24" t="s">
        <v>375</v>
      </c>
    </row>
    <row r="47" spans="8:11" ht="12.75">
      <c r="H47" s="39">
        <v>210</v>
      </c>
      <c r="I47" s="15" t="s">
        <v>74</v>
      </c>
      <c r="J47" s="38">
        <v>19</v>
      </c>
      <c r="K47" s="24" t="s">
        <v>110</v>
      </c>
    </row>
    <row r="48" spans="8:11" ht="12.75">
      <c r="H48" s="39">
        <v>209</v>
      </c>
      <c r="I48" s="15" t="s">
        <v>115</v>
      </c>
      <c r="J48" s="38">
        <v>17</v>
      </c>
      <c r="K48" s="16" t="s">
        <v>266</v>
      </c>
    </row>
    <row r="49" spans="8:11" ht="12.75">
      <c r="H49" s="39">
        <v>204</v>
      </c>
      <c r="I49" s="15" t="s">
        <v>66</v>
      </c>
      <c r="J49" s="39">
        <v>0</v>
      </c>
      <c r="K49" s="15" t="s">
        <v>11</v>
      </c>
    </row>
    <row r="50" spans="8:11" ht="12.75">
      <c r="H50" s="39"/>
      <c r="I50" s="15"/>
      <c r="J50" s="25"/>
      <c r="K50" s="9"/>
    </row>
    <row r="51" spans="8:11" ht="12.75">
      <c r="H51" s="39"/>
      <c r="I51" s="15"/>
      <c r="J51" s="25"/>
      <c r="K51" s="24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25"/>
      <c r="J55" s="25"/>
      <c r="K55" s="24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2">
      <selection activeCell="A24" sqref="A24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5.00390625" style="14" customWidth="1"/>
    <col min="15" max="15" width="13.28125" style="16" bestFit="1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489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19" t="s">
        <v>500</v>
      </c>
      <c r="B4" s="14">
        <v>0</v>
      </c>
      <c r="C4" s="16" t="s">
        <v>190</v>
      </c>
      <c r="D4" s="14">
        <v>10</v>
      </c>
      <c r="E4" s="16" t="s">
        <v>240</v>
      </c>
      <c r="F4" s="14">
        <v>10</v>
      </c>
      <c r="G4" s="16" t="s">
        <v>41</v>
      </c>
      <c r="H4" s="14">
        <v>29</v>
      </c>
      <c r="I4" s="16" t="s">
        <v>60</v>
      </c>
      <c r="J4" s="14">
        <v>34</v>
      </c>
      <c r="K4" s="17" t="s">
        <v>207</v>
      </c>
      <c r="L4" s="14">
        <v>20</v>
      </c>
      <c r="M4" s="16" t="s">
        <v>209</v>
      </c>
      <c r="N4" s="14">
        <v>11</v>
      </c>
      <c r="O4" s="16" t="s">
        <v>372</v>
      </c>
      <c r="P4" s="14">
        <v>11</v>
      </c>
    </row>
    <row r="5" spans="1:16" ht="12.75">
      <c r="A5" s="36" t="s">
        <v>8</v>
      </c>
      <c r="B5" s="34">
        <v>38</v>
      </c>
      <c r="C5" s="16" t="s">
        <v>56</v>
      </c>
      <c r="D5" s="14">
        <v>21</v>
      </c>
      <c r="E5" s="16" t="s">
        <v>192</v>
      </c>
      <c r="F5" s="14">
        <v>25</v>
      </c>
      <c r="G5" s="16" t="s">
        <v>197</v>
      </c>
      <c r="H5" s="14">
        <v>29</v>
      </c>
      <c r="I5" s="16" t="s">
        <v>316</v>
      </c>
      <c r="J5" s="14">
        <v>24</v>
      </c>
      <c r="K5" s="16" t="s">
        <v>116</v>
      </c>
      <c r="L5" s="14">
        <v>26</v>
      </c>
      <c r="M5" s="16" t="s">
        <v>143</v>
      </c>
      <c r="N5" s="14">
        <v>30</v>
      </c>
      <c r="O5" s="16" t="s">
        <v>373</v>
      </c>
      <c r="P5" s="14">
        <v>8</v>
      </c>
    </row>
    <row r="6" spans="1:16" ht="12.75">
      <c r="A6" s="19" t="s">
        <v>187</v>
      </c>
      <c r="B6" s="14">
        <v>38</v>
      </c>
      <c r="C6" s="16" t="s">
        <v>53</v>
      </c>
      <c r="D6" s="14">
        <v>10</v>
      </c>
      <c r="E6" s="16" t="s">
        <v>35</v>
      </c>
      <c r="F6" s="14">
        <v>37</v>
      </c>
      <c r="G6" s="16" t="s">
        <v>124</v>
      </c>
      <c r="H6" s="14">
        <v>37</v>
      </c>
      <c r="I6" s="16" t="s">
        <v>29</v>
      </c>
      <c r="J6" s="14">
        <v>15</v>
      </c>
      <c r="K6" s="16" t="s">
        <v>279</v>
      </c>
      <c r="L6" s="14">
        <v>25</v>
      </c>
      <c r="M6" s="16" t="s">
        <v>440</v>
      </c>
      <c r="N6" s="14">
        <v>20</v>
      </c>
      <c r="O6" s="16" t="s">
        <v>255</v>
      </c>
      <c r="P6" s="14">
        <v>24</v>
      </c>
    </row>
    <row r="7" spans="1:16" ht="12.75">
      <c r="A7" s="19" t="s">
        <v>10</v>
      </c>
      <c r="B7" s="14">
        <v>41</v>
      </c>
      <c r="C7" s="16" t="s">
        <v>154</v>
      </c>
      <c r="D7" s="14">
        <v>36</v>
      </c>
      <c r="E7" s="16" t="s">
        <v>193</v>
      </c>
      <c r="F7" s="14">
        <v>25</v>
      </c>
      <c r="G7" s="16" t="s">
        <v>198</v>
      </c>
      <c r="H7" s="14">
        <v>27</v>
      </c>
      <c r="I7" s="16" t="s">
        <v>495</v>
      </c>
      <c r="J7" s="14">
        <v>23</v>
      </c>
      <c r="K7" s="16" t="s">
        <v>155</v>
      </c>
      <c r="L7" s="14">
        <v>15</v>
      </c>
      <c r="M7" s="16" t="s">
        <v>292</v>
      </c>
      <c r="N7" s="14">
        <v>34</v>
      </c>
      <c r="O7" s="16" t="s">
        <v>256</v>
      </c>
      <c r="P7" s="14">
        <v>16</v>
      </c>
    </row>
    <row r="8" spans="1:16" ht="12.75">
      <c r="A8" s="14" t="s">
        <v>38</v>
      </c>
      <c r="B8" s="14">
        <v>32</v>
      </c>
      <c r="C8" s="16" t="s">
        <v>84</v>
      </c>
      <c r="D8" s="14">
        <v>12</v>
      </c>
      <c r="E8" s="16" t="s">
        <v>114</v>
      </c>
      <c r="F8" s="14">
        <v>15</v>
      </c>
      <c r="G8" s="17" t="s">
        <v>18</v>
      </c>
      <c r="H8" s="14">
        <v>19</v>
      </c>
      <c r="I8" s="16" t="s">
        <v>425</v>
      </c>
      <c r="J8" s="14">
        <v>30</v>
      </c>
      <c r="K8" s="16" t="s">
        <v>22</v>
      </c>
      <c r="L8" s="14">
        <v>17</v>
      </c>
      <c r="M8" s="16" t="s">
        <v>212</v>
      </c>
      <c r="N8" s="14">
        <v>18</v>
      </c>
      <c r="O8" s="16" t="s">
        <v>257</v>
      </c>
      <c r="P8" s="14">
        <v>19</v>
      </c>
    </row>
    <row r="9" spans="1:16" ht="12.75">
      <c r="A9" s="19" t="s">
        <v>91</v>
      </c>
      <c r="B9" s="14">
        <v>29</v>
      </c>
      <c r="C9" s="16" t="s">
        <v>117</v>
      </c>
      <c r="D9" s="14">
        <v>8</v>
      </c>
      <c r="E9" s="16" t="s">
        <v>2</v>
      </c>
      <c r="F9" s="14">
        <v>18</v>
      </c>
      <c r="G9" s="16" t="s">
        <v>112</v>
      </c>
      <c r="H9" s="14">
        <v>29</v>
      </c>
      <c r="I9" s="16" t="s">
        <v>19</v>
      </c>
      <c r="J9" s="14">
        <v>29</v>
      </c>
      <c r="K9" s="16" t="s">
        <v>150</v>
      </c>
      <c r="L9" s="14">
        <v>26</v>
      </c>
      <c r="M9" s="16" t="s">
        <v>147</v>
      </c>
      <c r="N9" s="14">
        <v>22</v>
      </c>
      <c r="O9" s="16" t="s">
        <v>278</v>
      </c>
      <c r="P9" s="14">
        <v>9</v>
      </c>
    </row>
    <row r="10" spans="1:16" ht="12.75">
      <c r="A10" s="19" t="s">
        <v>129</v>
      </c>
      <c r="B10" s="14">
        <v>12</v>
      </c>
      <c r="C10" s="16" t="s">
        <v>355</v>
      </c>
      <c r="D10" s="14">
        <v>15</v>
      </c>
      <c r="E10" s="16" t="s">
        <v>118</v>
      </c>
      <c r="F10" s="14">
        <v>37</v>
      </c>
      <c r="G10" s="16" t="s">
        <v>491</v>
      </c>
      <c r="H10" s="14">
        <v>0</v>
      </c>
      <c r="I10" s="48" t="s">
        <v>104</v>
      </c>
      <c r="J10" s="34">
        <v>60</v>
      </c>
      <c r="K10" s="16" t="s">
        <v>111</v>
      </c>
      <c r="L10" s="14">
        <v>29</v>
      </c>
      <c r="M10" s="16" t="s">
        <v>20</v>
      </c>
      <c r="N10" s="14">
        <v>35</v>
      </c>
      <c r="O10" s="16" t="s">
        <v>490</v>
      </c>
      <c r="P10" s="14">
        <v>22</v>
      </c>
    </row>
    <row r="11" spans="1:16" ht="12.75">
      <c r="A11" s="19" t="s">
        <v>501</v>
      </c>
      <c r="B11" s="14">
        <v>2</v>
      </c>
      <c r="C11" s="16" t="s">
        <v>52</v>
      </c>
      <c r="D11" s="14">
        <v>26</v>
      </c>
      <c r="E11" s="17" t="s">
        <v>108</v>
      </c>
      <c r="F11" s="14">
        <v>17</v>
      </c>
      <c r="G11" s="16" t="s">
        <v>199</v>
      </c>
      <c r="H11" s="14">
        <v>8</v>
      </c>
      <c r="I11" s="16" t="s">
        <v>107</v>
      </c>
      <c r="J11" s="14">
        <v>16</v>
      </c>
      <c r="K11" s="16" t="s">
        <v>323</v>
      </c>
      <c r="L11" s="14">
        <v>5</v>
      </c>
      <c r="M11" s="16" t="s">
        <v>128</v>
      </c>
      <c r="N11" s="14">
        <v>26</v>
      </c>
      <c r="O11" s="16" t="s">
        <v>260</v>
      </c>
      <c r="P11" s="14">
        <v>22</v>
      </c>
    </row>
    <row r="12" spans="1:16" ht="12.75">
      <c r="A12" s="19" t="s">
        <v>79</v>
      </c>
      <c r="B12" s="14">
        <v>3</v>
      </c>
      <c r="C12" s="16" t="s">
        <v>40</v>
      </c>
      <c r="D12" s="14">
        <v>36</v>
      </c>
      <c r="E12" s="17" t="s">
        <v>293</v>
      </c>
      <c r="F12" s="14">
        <v>31</v>
      </c>
      <c r="G12" s="16" t="s">
        <v>200</v>
      </c>
      <c r="H12" s="14">
        <v>14</v>
      </c>
      <c r="I12" s="16" t="s">
        <v>132</v>
      </c>
      <c r="J12" s="14">
        <v>39</v>
      </c>
      <c r="K12" s="16" t="s">
        <v>131</v>
      </c>
      <c r="L12" s="14">
        <v>17</v>
      </c>
      <c r="M12" s="16" t="s">
        <v>101</v>
      </c>
      <c r="N12" s="14">
        <v>38</v>
      </c>
      <c r="O12" s="16" t="s">
        <v>374</v>
      </c>
      <c r="P12" s="14">
        <v>20</v>
      </c>
    </row>
    <row r="13" spans="2:16" ht="12.75">
      <c r="B13" s="14">
        <f>SUM(B4:B12)-SUBTOTAL(5,B4:B12)</f>
        <v>195</v>
      </c>
      <c r="D13" s="14">
        <f>SUM(D4:D12)-SUBTOTAL(5,D4:D12)</f>
        <v>166</v>
      </c>
      <c r="F13" s="14">
        <f>SUM(F4:F12)-SUBTOTAL(5,F4:F12)</f>
        <v>205</v>
      </c>
      <c r="H13" s="14">
        <f>SUM(H4:H12)-SUBTOTAL(5,H4:H12)</f>
        <v>192</v>
      </c>
      <c r="J13" s="14">
        <f>SUM(J4:J12)-SUBTOTAL(5,J4:J12)</f>
        <v>255</v>
      </c>
      <c r="L13" s="14">
        <f>SUM(L4:L12)-SUBTOTAL(5,L4:L12)</f>
        <v>175</v>
      </c>
      <c r="N13" s="14">
        <f>SUM(N4:N12)-SUBTOTAL(5,N4:N12)</f>
        <v>223</v>
      </c>
      <c r="P13" s="14">
        <f>SUM(P4:P12)-SUBTOTAL(5,P4:P12)</f>
        <v>143</v>
      </c>
    </row>
    <row r="14" ht="6" customHeight="1">
      <c r="P14" s="14"/>
    </row>
    <row r="15" spans="1:16" ht="12.75">
      <c r="A15" s="16" t="s">
        <v>381</v>
      </c>
      <c r="B15" s="14">
        <v>16</v>
      </c>
      <c r="C15" s="16" t="s">
        <v>63</v>
      </c>
      <c r="D15" s="14">
        <v>11</v>
      </c>
      <c r="E15" s="16" t="s">
        <v>241</v>
      </c>
      <c r="F15" s="14">
        <v>-2</v>
      </c>
      <c r="G15" s="16" t="s">
        <v>201</v>
      </c>
      <c r="H15" s="14">
        <v>-17</v>
      </c>
      <c r="I15" s="16" t="s">
        <v>122</v>
      </c>
      <c r="J15" s="14">
        <v>23</v>
      </c>
      <c r="K15" s="16" t="s">
        <v>382</v>
      </c>
      <c r="L15" s="14">
        <v>27</v>
      </c>
      <c r="M15" s="16" t="s">
        <v>141</v>
      </c>
      <c r="N15" s="14">
        <v>20</v>
      </c>
      <c r="O15" s="16" t="s">
        <v>320</v>
      </c>
      <c r="P15" s="14">
        <v>10</v>
      </c>
    </row>
    <row r="16" spans="1:16" ht="12.75">
      <c r="A16" s="16" t="s">
        <v>195</v>
      </c>
      <c r="B16" s="14">
        <v>-16</v>
      </c>
      <c r="C16" s="16" t="s">
        <v>113</v>
      </c>
      <c r="D16" s="14">
        <v>-7</v>
      </c>
      <c r="E16" s="16" t="s">
        <v>194</v>
      </c>
      <c r="F16" s="14">
        <v>35</v>
      </c>
      <c r="G16" s="16" t="s">
        <v>151</v>
      </c>
      <c r="H16" s="14">
        <v>0</v>
      </c>
      <c r="I16" s="16" t="s">
        <v>37</v>
      </c>
      <c r="J16" s="14">
        <v>36</v>
      </c>
      <c r="K16" s="16" t="s">
        <v>492</v>
      </c>
      <c r="L16" s="14">
        <v>14</v>
      </c>
      <c r="M16" s="16" t="s">
        <v>437</v>
      </c>
      <c r="N16" s="14">
        <v>8</v>
      </c>
      <c r="O16" s="16" t="s">
        <v>321</v>
      </c>
      <c r="P16" s="14">
        <v>0</v>
      </c>
    </row>
    <row r="17" spans="1:16" ht="12.75">
      <c r="A17" s="16" t="s">
        <v>58</v>
      </c>
      <c r="B17" s="14">
        <v>-6</v>
      </c>
      <c r="C17" s="16" t="s">
        <v>152</v>
      </c>
      <c r="D17" s="14">
        <v>23</v>
      </c>
      <c r="E17" s="16" t="s">
        <v>445</v>
      </c>
      <c r="F17" s="14">
        <v>-17</v>
      </c>
      <c r="G17" s="16" t="s">
        <v>138</v>
      </c>
      <c r="H17" s="14">
        <v>0</v>
      </c>
      <c r="I17" s="16" t="s">
        <v>148</v>
      </c>
      <c r="J17" s="14">
        <v>2</v>
      </c>
      <c r="K17" s="16" t="s">
        <v>263</v>
      </c>
      <c r="L17" s="14">
        <v>-19</v>
      </c>
      <c r="M17" s="16" t="s">
        <v>78</v>
      </c>
      <c r="N17" s="14">
        <v>17</v>
      </c>
      <c r="O17" s="16" t="s">
        <v>264</v>
      </c>
      <c r="P17" s="14">
        <v>4</v>
      </c>
    </row>
    <row r="18" spans="1:16" ht="12.75">
      <c r="A18" s="16" t="s">
        <v>66</v>
      </c>
      <c r="B18" s="14">
        <v>15</v>
      </c>
      <c r="C18" s="16" t="s">
        <v>140</v>
      </c>
      <c r="D18" s="14">
        <v>10</v>
      </c>
      <c r="E18" s="16" t="s">
        <v>196</v>
      </c>
      <c r="F18" s="14">
        <v>-6</v>
      </c>
      <c r="G18" s="16" t="s">
        <v>67</v>
      </c>
      <c r="H18" s="14">
        <v>2</v>
      </c>
      <c r="I18" s="16" t="s">
        <v>246</v>
      </c>
      <c r="J18" s="14">
        <v>-13</v>
      </c>
      <c r="K18" s="35" t="s">
        <v>49</v>
      </c>
      <c r="L18" s="34">
        <v>51</v>
      </c>
      <c r="M18" s="16" t="s">
        <v>350</v>
      </c>
      <c r="N18" s="14">
        <v>-7</v>
      </c>
      <c r="O18" s="16" t="s">
        <v>449</v>
      </c>
      <c r="P18" s="14">
        <v>18</v>
      </c>
    </row>
    <row r="19" spans="1:16" ht="12.75">
      <c r="A19" s="16" t="s">
        <v>110</v>
      </c>
      <c r="B19" s="14">
        <v>13</v>
      </c>
      <c r="C19" s="35" t="s">
        <v>191</v>
      </c>
      <c r="D19" s="34">
        <v>56</v>
      </c>
      <c r="E19" s="16" t="s">
        <v>9</v>
      </c>
      <c r="F19" s="14">
        <v>46</v>
      </c>
      <c r="G19" s="16" t="s">
        <v>81</v>
      </c>
      <c r="H19" s="14">
        <v>40</v>
      </c>
      <c r="I19" s="16" t="s">
        <v>206</v>
      </c>
      <c r="J19" s="14">
        <v>30</v>
      </c>
      <c r="K19" s="16" t="s">
        <v>69</v>
      </c>
      <c r="L19" s="14">
        <v>15</v>
      </c>
      <c r="M19" s="16" t="s">
        <v>274</v>
      </c>
      <c r="N19" s="14">
        <v>21</v>
      </c>
      <c r="O19" s="16" t="s">
        <v>375</v>
      </c>
      <c r="P19" s="14">
        <v>15</v>
      </c>
    </row>
    <row r="20" spans="2:16" ht="12.75">
      <c r="B20" s="14">
        <f>SUM(B15:B19)</f>
        <v>22</v>
      </c>
      <c r="D20" s="14">
        <f>SUM(D15:D19)</f>
        <v>93</v>
      </c>
      <c r="F20" s="14">
        <f>SUM(F15:F19)</f>
        <v>56</v>
      </c>
      <c r="H20" s="14">
        <f>SUM(H15:H19)</f>
        <v>25</v>
      </c>
      <c r="J20" s="14">
        <f>SUM(J15:J19)</f>
        <v>78</v>
      </c>
      <c r="L20" s="14">
        <f>SUM(L15:L19)</f>
        <v>88</v>
      </c>
      <c r="N20" s="14">
        <f>SUM(N15:N19)</f>
        <v>59</v>
      </c>
      <c r="P20" s="14">
        <f>SUM(P15:P19)</f>
        <v>47</v>
      </c>
    </row>
    <row r="21" spans="1:16" ht="12.75">
      <c r="A21" s="16" t="s">
        <v>157</v>
      </c>
      <c r="C21" s="16" t="s">
        <v>157</v>
      </c>
      <c r="E21" s="16" t="s">
        <v>157</v>
      </c>
      <c r="G21" s="16" t="s">
        <v>157</v>
      </c>
      <c r="I21" s="16" t="s">
        <v>157</v>
      </c>
      <c r="J21" s="14">
        <v>-20</v>
      </c>
      <c r="K21" s="16" t="s">
        <v>157</v>
      </c>
      <c r="M21" s="16" t="s">
        <v>157</v>
      </c>
      <c r="O21" s="16" t="s">
        <v>157</v>
      </c>
      <c r="P21" s="14"/>
    </row>
    <row r="22" spans="1:16" ht="12.75">
      <c r="A22" s="18" t="s">
        <v>297</v>
      </c>
      <c r="B22" s="14">
        <f>SUM(B13,B20,B21)</f>
        <v>217</v>
      </c>
      <c r="C22" s="18" t="s">
        <v>299</v>
      </c>
      <c r="D22" s="14">
        <f>SUM(D13,D20,D21)</f>
        <v>259</v>
      </c>
      <c r="E22" s="18" t="s">
        <v>294</v>
      </c>
      <c r="F22" s="14">
        <f>SUM(F13,F20,F21)</f>
        <v>261</v>
      </c>
      <c r="G22" s="18" t="s">
        <v>297</v>
      </c>
      <c r="H22" s="14">
        <f>SUM(H13,H20,H21)</f>
        <v>217</v>
      </c>
      <c r="I22" s="33" t="s">
        <v>306</v>
      </c>
      <c r="J22" s="34">
        <f>SUM(J13,J20,J21)</f>
        <v>313</v>
      </c>
      <c r="K22" s="18" t="s">
        <v>305</v>
      </c>
      <c r="L22" s="14">
        <f>SUM(L13,L20,L21)</f>
        <v>263</v>
      </c>
      <c r="M22" s="18" t="s">
        <v>307</v>
      </c>
      <c r="N22" s="14">
        <f>SUM(N13,N20,N21)</f>
        <v>282</v>
      </c>
      <c r="O22" s="18" t="s">
        <v>298</v>
      </c>
      <c r="P22" s="14">
        <f>SUM(P13,P20,P21)</f>
        <v>190</v>
      </c>
    </row>
    <row r="23" spans="1:16" ht="12.75">
      <c r="A23" s="42" t="s">
        <v>509</v>
      </c>
      <c r="B23" s="14">
        <v>2206</v>
      </c>
      <c r="C23" s="41" t="s">
        <v>504</v>
      </c>
      <c r="D23" s="34">
        <v>2599</v>
      </c>
      <c r="E23" s="41" t="s">
        <v>505</v>
      </c>
      <c r="F23" s="34">
        <v>2407</v>
      </c>
      <c r="G23" s="41" t="s">
        <v>506</v>
      </c>
      <c r="H23" s="34">
        <v>2407</v>
      </c>
      <c r="I23" s="42" t="s">
        <v>512</v>
      </c>
      <c r="J23" s="14">
        <v>2299</v>
      </c>
      <c r="K23" s="42" t="s">
        <v>475</v>
      </c>
      <c r="L23" s="14">
        <v>2195</v>
      </c>
      <c r="M23" s="42" t="s">
        <v>507</v>
      </c>
      <c r="N23" s="14">
        <v>2286</v>
      </c>
      <c r="O23" s="18" t="s">
        <v>298</v>
      </c>
      <c r="P23" s="17">
        <v>1760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6" ht="12.75">
      <c r="A27" s="19" t="s">
        <v>45</v>
      </c>
      <c r="B27" s="14">
        <v>10</v>
      </c>
      <c r="C27" s="16" t="s">
        <v>88</v>
      </c>
      <c r="D27" s="14">
        <v>19</v>
      </c>
      <c r="E27" s="16" t="s">
        <v>121</v>
      </c>
      <c r="F27" s="14">
        <v>30</v>
      </c>
      <c r="G27" s="16" t="s">
        <v>109</v>
      </c>
      <c r="H27" s="14">
        <v>20</v>
      </c>
      <c r="I27" s="16" t="s">
        <v>68</v>
      </c>
      <c r="J27" s="14">
        <v>8</v>
      </c>
      <c r="K27" s="48" t="s">
        <v>85</v>
      </c>
      <c r="L27" s="34">
        <v>43</v>
      </c>
      <c r="M27" s="16" t="s">
        <v>226</v>
      </c>
      <c r="N27" s="14">
        <v>7</v>
      </c>
      <c r="P27" s="14"/>
    </row>
    <row r="28" spans="1:16" ht="12.75">
      <c r="A28" s="19" t="s">
        <v>89</v>
      </c>
      <c r="B28" s="14">
        <v>21</v>
      </c>
      <c r="C28" s="16" t="s">
        <v>215</v>
      </c>
      <c r="D28" s="14">
        <v>25</v>
      </c>
      <c r="E28" s="16" t="s">
        <v>220</v>
      </c>
      <c r="F28" s="14">
        <v>24</v>
      </c>
      <c r="G28" s="16" t="s">
        <v>133</v>
      </c>
      <c r="H28" s="14">
        <v>7</v>
      </c>
      <c r="I28" s="16" t="s">
        <v>99</v>
      </c>
      <c r="J28" s="14">
        <v>18</v>
      </c>
      <c r="K28" s="16" t="s">
        <v>145</v>
      </c>
      <c r="L28" s="14">
        <v>31</v>
      </c>
      <c r="M28" s="16" t="s">
        <v>0</v>
      </c>
      <c r="N28" s="14">
        <v>13</v>
      </c>
      <c r="P28" s="14"/>
    </row>
    <row r="29" spans="1:16" ht="12.75">
      <c r="A29" s="19" t="s">
        <v>103</v>
      </c>
      <c r="B29" s="14">
        <v>32</v>
      </c>
      <c r="C29" s="16" t="s">
        <v>216</v>
      </c>
      <c r="D29" s="14">
        <v>25</v>
      </c>
      <c r="E29" s="16" t="s">
        <v>125</v>
      </c>
      <c r="F29" s="14">
        <v>17</v>
      </c>
      <c r="G29" s="16" t="s">
        <v>59</v>
      </c>
      <c r="H29" s="14">
        <v>17</v>
      </c>
      <c r="I29" s="35" t="s">
        <v>100</v>
      </c>
      <c r="J29" s="34">
        <v>46</v>
      </c>
      <c r="K29" s="16" t="s">
        <v>397</v>
      </c>
      <c r="L29" s="14">
        <v>29</v>
      </c>
      <c r="M29" s="16" t="s">
        <v>27</v>
      </c>
      <c r="N29" s="14">
        <v>20</v>
      </c>
      <c r="P29" s="14"/>
    </row>
    <row r="30" spans="1:16" ht="12.75">
      <c r="A30" s="19" t="s">
        <v>31</v>
      </c>
      <c r="B30" s="14">
        <v>25</v>
      </c>
      <c r="C30" s="16" t="s">
        <v>87</v>
      </c>
      <c r="D30" s="14">
        <v>25</v>
      </c>
      <c r="E30" s="16" t="s">
        <v>95</v>
      </c>
      <c r="F30" s="14">
        <v>14</v>
      </c>
      <c r="G30" s="35" t="s">
        <v>120</v>
      </c>
      <c r="H30" s="34">
        <v>61</v>
      </c>
      <c r="I30" s="16" t="s">
        <v>25</v>
      </c>
      <c r="J30" s="14">
        <v>14</v>
      </c>
      <c r="K30" s="16" t="s">
        <v>499</v>
      </c>
      <c r="L30" s="14">
        <v>15</v>
      </c>
      <c r="M30" s="16" t="s">
        <v>4</v>
      </c>
      <c r="N30" s="14">
        <v>47</v>
      </c>
      <c r="P30" s="14"/>
    </row>
    <row r="31" spans="1:16" ht="12.75">
      <c r="A31" s="19" t="s">
        <v>213</v>
      </c>
      <c r="B31" s="14">
        <v>32</v>
      </c>
      <c r="C31" s="16" t="s">
        <v>450</v>
      </c>
      <c r="D31" s="14">
        <v>18</v>
      </c>
      <c r="E31" s="16" t="s">
        <v>119</v>
      </c>
      <c r="F31" s="14">
        <v>28</v>
      </c>
      <c r="G31" s="17" t="s">
        <v>46</v>
      </c>
      <c r="H31" s="14">
        <v>23</v>
      </c>
      <c r="I31" s="35" t="s">
        <v>137</v>
      </c>
      <c r="J31" s="34">
        <v>57</v>
      </c>
      <c r="K31" s="16" t="s">
        <v>43</v>
      </c>
      <c r="L31" s="14">
        <v>41</v>
      </c>
      <c r="M31" s="16" t="s">
        <v>287</v>
      </c>
      <c r="N31" s="14">
        <v>13</v>
      </c>
      <c r="P31" s="14"/>
    </row>
    <row r="32" spans="1:16" ht="12.75">
      <c r="A32" s="19" t="s">
        <v>77</v>
      </c>
      <c r="B32" s="14">
        <v>14</v>
      </c>
      <c r="C32" s="16" t="s">
        <v>390</v>
      </c>
      <c r="D32" s="14">
        <v>11</v>
      </c>
      <c r="E32" s="16" t="s">
        <v>12</v>
      </c>
      <c r="F32" s="14">
        <v>14</v>
      </c>
      <c r="G32" s="16" t="s">
        <v>126</v>
      </c>
      <c r="H32" s="14">
        <v>14</v>
      </c>
      <c r="I32" s="17" t="s">
        <v>422</v>
      </c>
      <c r="J32" s="14">
        <v>25</v>
      </c>
      <c r="K32" s="16" t="s">
        <v>64</v>
      </c>
      <c r="L32" s="14">
        <v>28</v>
      </c>
      <c r="M32" s="16" t="s">
        <v>383</v>
      </c>
      <c r="N32" s="14">
        <v>20</v>
      </c>
      <c r="P32" s="14"/>
    </row>
    <row r="33" spans="1:16" ht="12.75">
      <c r="A33" s="19" t="s">
        <v>214</v>
      </c>
      <c r="B33" s="14">
        <v>0</v>
      </c>
      <c r="C33" s="16" t="s">
        <v>50</v>
      </c>
      <c r="D33" s="14">
        <v>35</v>
      </c>
      <c r="E33" s="35" t="s">
        <v>76</v>
      </c>
      <c r="F33" s="34">
        <v>46</v>
      </c>
      <c r="G33" s="16" t="s">
        <v>75</v>
      </c>
      <c r="H33" s="14">
        <v>38</v>
      </c>
      <c r="I33" s="16" t="s">
        <v>149</v>
      </c>
      <c r="J33" s="14">
        <v>0</v>
      </c>
      <c r="K33" s="16" t="s">
        <v>465</v>
      </c>
      <c r="L33" s="14">
        <v>12</v>
      </c>
      <c r="M33" s="16" t="s">
        <v>17</v>
      </c>
      <c r="N33" s="14">
        <v>21</v>
      </c>
      <c r="P33" s="14"/>
    </row>
    <row r="34" spans="1:16" ht="12.75">
      <c r="A34" s="19" t="s">
        <v>134</v>
      </c>
      <c r="B34" s="14">
        <v>24</v>
      </c>
      <c r="C34" s="16" t="s">
        <v>135</v>
      </c>
      <c r="D34" s="14">
        <v>29</v>
      </c>
      <c r="E34" s="48" t="s">
        <v>51</v>
      </c>
      <c r="F34" s="34">
        <v>44</v>
      </c>
      <c r="G34" s="16" t="s">
        <v>245</v>
      </c>
      <c r="H34" s="14">
        <v>26</v>
      </c>
      <c r="I34" s="16" t="s">
        <v>106</v>
      </c>
      <c r="J34" s="14">
        <v>14</v>
      </c>
      <c r="K34" s="16" t="s">
        <v>62</v>
      </c>
      <c r="L34" s="14">
        <v>40</v>
      </c>
      <c r="M34" s="16" t="s">
        <v>28</v>
      </c>
      <c r="N34" s="14">
        <v>15</v>
      </c>
      <c r="P34" s="14"/>
    </row>
    <row r="35" spans="1:16" ht="12.75">
      <c r="A35" s="36" t="s">
        <v>130</v>
      </c>
      <c r="B35" s="34">
        <v>54</v>
      </c>
      <c r="C35" s="16" t="s">
        <v>219</v>
      </c>
      <c r="D35" s="14">
        <v>32</v>
      </c>
      <c r="E35" s="17" t="s">
        <v>86</v>
      </c>
      <c r="F35" s="14">
        <v>23</v>
      </c>
      <c r="G35" s="16" t="s">
        <v>48</v>
      </c>
      <c r="H35" s="14">
        <v>17</v>
      </c>
      <c r="I35" s="16" t="s">
        <v>57</v>
      </c>
      <c r="J35" s="14">
        <v>35</v>
      </c>
      <c r="K35" s="16" t="s">
        <v>156</v>
      </c>
      <c r="L35" s="14">
        <v>37</v>
      </c>
      <c r="M35" s="16" t="s">
        <v>398</v>
      </c>
      <c r="N35" s="14">
        <v>22</v>
      </c>
      <c r="P35" s="14"/>
    </row>
    <row r="36" spans="2:16" ht="12.75">
      <c r="B36" s="14">
        <f>SUM(B27:B35)-SUBTOTAL(5,B27:B35)</f>
        <v>212</v>
      </c>
      <c r="D36" s="14">
        <f>SUM(D27:D35)-SUBTOTAL(5,D27:D35)</f>
        <v>208</v>
      </c>
      <c r="F36" s="14">
        <f>SUM(F27:F35)-SUBTOTAL(5,F27:F35)</f>
        <v>226</v>
      </c>
      <c r="H36" s="14">
        <f>SUM(H27:H35)-SUBTOTAL(5,H27:H35)</f>
        <v>216</v>
      </c>
      <c r="J36" s="14">
        <f>SUM(J27:J35)-SUBTOTAL(5,J27:J35)</f>
        <v>217</v>
      </c>
      <c r="L36" s="34">
        <f>SUM(L27:L35)-SUBTOTAL(5,L27:L35)</f>
        <v>264</v>
      </c>
      <c r="N36" s="14">
        <f>SUM(N27:N35)-SUBTOTAL(5,N27:N35)</f>
        <v>171</v>
      </c>
      <c r="P36" s="14"/>
    </row>
    <row r="37" ht="6" customHeight="1">
      <c r="P37" s="14"/>
    </row>
    <row r="38" spans="1:16" ht="12.75">
      <c r="A38" s="35" t="s">
        <v>73</v>
      </c>
      <c r="B38" s="34">
        <v>66</v>
      </c>
      <c r="C38" s="16" t="s">
        <v>144</v>
      </c>
      <c r="D38" s="14">
        <v>46</v>
      </c>
      <c r="E38" s="16" t="s">
        <v>348</v>
      </c>
      <c r="F38" s="14">
        <v>-9</v>
      </c>
      <c r="G38" s="16" t="s">
        <v>442</v>
      </c>
      <c r="H38" s="14">
        <v>3</v>
      </c>
      <c r="I38" s="16" t="s">
        <v>438</v>
      </c>
      <c r="J38" s="14">
        <v>27</v>
      </c>
      <c r="K38" s="16" t="s">
        <v>344</v>
      </c>
      <c r="L38" s="14">
        <v>22</v>
      </c>
      <c r="M38" s="16" t="s">
        <v>369</v>
      </c>
      <c r="N38" s="14">
        <v>11</v>
      </c>
      <c r="P38" s="14"/>
    </row>
    <row r="39" spans="1:16" ht="12.75">
      <c r="A39" s="16" t="s">
        <v>32</v>
      </c>
      <c r="B39" s="14">
        <v>49</v>
      </c>
      <c r="C39" s="35" t="s">
        <v>142</v>
      </c>
      <c r="D39" s="34">
        <v>90</v>
      </c>
      <c r="E39" s="16" t="s">
        <v>15</v>
      </c>
      <c r="F39" s="14">
        <v>22</v>
      </c>
      <c r="G39" s="16" t="s">
        <v>61</v>
      </c>
      <c r="H39" s="14">
        <v>40</v>
      </c>
      <c r="I39" s="16" t="s">
        <v>452</v>
      </c>
      <c r="J39" s="14">
        <v>21</v>
      </c>
      <c r="K39" s="16" t="s">
        <v>44</v>
      </c>
      <c r="L39" s="14">
        <v>15</v>
      </c>
      <c r="M39" s="16" t="s">
        <v>153</v>
      </c>
      <c r="N39" s="14">
        <v>0</v>
      </c>
      <c r="P39" s="14"/>
    </row>
    <row r="40" spans="1:16" ht="12.75">
      <c r="A40" s="35" t="s">
        <v>115</v>
      </c>
      <c r="B40" s="34">
        <v>51</v>
      </c>
      <c r="C40" s="16" t="s">
        <v>96</v>
      </c>
      <c r="D40" s="14">
        <v>7</v>
      </c>
      <c r="E40" s="16" t="s">
        <v>222</v>
      </c>
      <c r="F40" s="14">
        <v>22</v>
      </c>
      <c r="G40" s="16" t="s">
        <v>443</v>
      </c>
      <c r="H40" s="14">
        <v>-7</v>
      </c>
      <c r="I40" s="16" t="s">
        <v>494</v>
      </c>
      <c r="J40" s="14">
        <v>26</v>
      </c>
      <c r="K40" s="16" t="s">
        <v>127</v>
      </c>
      <c r="L40" s="14">
        <v>6</v>
      </c>
      <c r="M40" s="16" t="s">
        <v>14</v>
      </c>
      <c r="N40" s="14">
        <v>35</v>
      </c>
      <c r="P40" s="14"/>
    </row>
    <row r="41" spans="1:16" ht="12.75">
      <c r="A41" s="16" t="s">
        <v>244</v>
      </c>
      <c r="B41" s="14">
        <v>25</v>
      </c>
      <c r="C41" s="16" t="s">
        <v>74</v>
      </c>
      <c r="D41" s="14">
        <v>11</v>
      </c>
      <c r="E41" s="16" t="s">
        <v>80</v>
      </c>
      <c r="F41" s="14">
        <v>11</v>
      </c>
      <c r="G41" s="16" t="s">
        <v>55</v>
      </c>
      <c r="H41" s="14">
        <v>-1</v>
      </c>
      <c r="I41" s="16" t="s">
        <v>136</v>
      </c>
      <c r="J41" s="14">
        <v>-6</v>
      </c>
      <c r="K41" s="16" t="s">
        <v>94</v>
      </c>
      <c r="L41" s="14">
        <v>-13</v>
      </c>
      <c r="M41" s="16" t="s">
        <v>146</v>
      </c>
      <c r="N41" s="14">
        <v>18</v>
      </c>
      <c r="P41" s="14"/>
    </row>
    <row r="42" spans="1:16" ht="12.75">
      <c r="A42" s="16" t="s">
        <v>36</v>
      </c>
      <c r="B42" s="14">
        <v>17</v>
      </c>
      <c r="C42" s="16" t="s">
        <v>23</v>
      </c>
      <c r="D42" s="14">
        <v>17</v>
      </c>
      <c r="E42" s="16" t="s">
        <v>98</v>
      </c>
      <c r="F42" s="14">
        <v>15</v>
      </c>
      <c r="G42" s="16" t="s">
        <v>24</v>
      </c>
      <c r="H42" s="14">
        <v>-19</v>
      </c>
      <c r="I42" s="16" t="s">
        <v>396</v>
      </c>
      <c r="J42" s="14">
        <v>10</v>
      </c>
      <c r="K42" s="16" t="s">
        <v>105</v>
      </c>
      <c r="L42" s="14">
        <v>36</v>
      </c>
      <c r="M42" s="16" t="s">
        <v>6</v>
      </c>
      <c r="N42" s="14">
        <v>35</v>
      </c>
      <c r="P42" s="14"/>
    </row>
    <row r="43" spans="2:16" ht="12.75">
      <c r="B43" s="34">
        <f>SUM(B38:B42)</f>
        <v>208</v>
      </c>
      <c r="D43" s="14">
        <f>SUM(D38:D42)</f>
        <v>171</v>
      </c>
      <c r="F43" s="14">
        <f>SUM(F38:F42)</f>
        <v>61</v>
      </c>
      <c r="H43" s="14">
        <f>SUM(H38:H42)</f>
        <v>16</v>
      </c>
      <c r="J43" s="14">
        <f>SUM(J38:J42)</f>
        <v>78</v>
      </c>
      <c r="L43" s="14">
        <f>SUM(L38:L42)</f>
        <v>66</v>
      </c>
      <c r="N43" s="14">
        <f>SUM(N38:N42)</f>
        <v>99</v>
      </c>
      <c r="P43" s="14"/>
    </row>
    <row r="44" spans="1:16" ht="12.75">
      <c r="A44" s="16" t="s">
        <v>157</v>
      </c>
      <c r="C44" s="16" t="s">
        <v>157</v>
      </c>
      <c r="E44" s="16" t="s">
        <v>157</v>
      </c>
      <c r="G44" s="16" t="s">
        <v>157</v>
      </c>
      <c r="I44" s="16" t="s">
        <v>157</v>
      </c>
      <c r="J44" s="14">
        <v>-20</v>
      </c>
      <c r="K44" s="16" t="s">
        <v>157</v>
      </c>
      <c r="M44" s="16" t="s">
        <v>157</v>
      </c>
      <c r="P44" s="14"/>
    </row>
    <row r="45" spans="1:16" ht="12.75">
      <c r="A45" s="33" t="s">
        <v>300</v>
      </c>
      <c r="B45" s="34">
        <f>SUM(B36,B43,B44)</f>
        <v>420</v>
      </c>
      <c r="C45" s="33" t="s">
        <v>302</v>
      </c>
      <c r="D45" s="34">
        <f>SUM(D36,D43,D44)</f>
        <v>379</v>
      </c>
      <c r="E45" s="33" t="s">
        <v>303</v>
      </c>
      <c r="F45" s="34">
        <f>SUM(F36,F43,F44)</f>
        <v>287</v>
      </c>
      <c r="G45" s="18" t="s">
        <v>304</v>
      </c>
      <c r="H45" s="14">
        <f>SUM(H36,H43,H44)</f>
        <v>232</v>
      </c>
      <c r="I45" s="18" t="s">
        <v>296</v>
      </c>
      <c r="J45" s="14">
        <f>SUM(J36,J43,J44)</f>
        <v>275</v>
      </c>
      <c r="K45" s="33" t="s">
        <v>301</v>
      </c>
      <c r="L45" s="34">
        <f>SUM(L36,L43,L44)</f>
        <v>330</v>
      </c>
      <c r="M45" s="18" t="s">
        <v>295</v>
      </c>
      <c r="N45" s="14">
        <f>SUM(N36,N43,N44)</f>
        <v>270</v>
      </c>
      <c r="O45" s="18"/>
      <c r="P45" s="14"/>
    </row>
    <row r="46" spans="1:14" ht="12.75">
      <c r="A46" s="41" t="s">
        <v>503</v>
      </c>
      <c r="B46" s="34">
        <v>2647</v>
      </c>
      <c r="C46" s="41" t="s">
        <v>510</v>
      </c>
      <c r="D46" s="34">
        <v>2519</v>
      </c>
      <c r="E46" s="41" t="s">
        <v>479</v>
      </c>
      <c r="F46" s="34">
        <v>2417</v>
      </c>
      <c r="G46" s="42" t="s">
        <v>480</v>
      </c>
      <c r="H46" s="14">
        <v>2053</v>
      </c>
      <c r="I46" s="42" t="s">
        <v>508</v>
      </c>
      <c r="J46" s="14">
        <v>2282</v>
      </c>
      <c r="K46" s="42" t="s">
        <v>511</v>
      </c>
      <c r="L46" s="14">
        <v>2301</v>
      </c>
      <c r="M46" s="18" t="s">
        <v>308</v>
      </c>
      <c r="N46" s="14">
        <v>1961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81" zoomScaleNormal="81" workbookViewId="0" topLeftCell="A1">
      <selection activeCell="A10" sqref="A10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2.57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23" t="s">
        <v>204</v>
      </c>
      <c r="B2" s="23" t="s">
        <v>259</v>
      </c>
      <c r="C2" s="23" t="s">
        <v>235</v>
      </c>
      <c r="D2" s="23" t="s">
        <v>252</v>
      </c>
      <c r="E2" s="24">
        <v>-20</v>
      </c>
      <c r="F2" s="39">
        <v>325</v>
      </c>
      <c r="G2" s="15" t="s">
        <v>130</v>
      </c>
      <c r="H2" s="26">
        <v>36</v>
      </c>
      <c r="I2" s="2" t="s">
        <v>466</v>
      </c>
      <c r="J2" s="39">
        <v>304</v>
      </c>
      <c r="K2" s="15" t="s">
        <v>52</v>
      </c>
      <c r="M2" s="13">
        <v>1</v>
      </c>
      <c r="N2" s="4" t="s">
        <v>100</v>
      </c>
      <c r="O2" s="24">
        <v>63</v>
      </c>
    </row>
    <row r="3" spans="1:15" ht="12.75">
      <c r="A3" s="23" t="s">
        <v>417</v>
      </c>
      <c r="B3" s="23" t="s">
        <v>47</v>
      </c>
      <c r="C3" s="23" t="s">
        <v>235</v>
      </c>
      <c r="D3" s="23" t="s">
        <v>185</v>
      </c>
      <c r="E3" s="24" t="s">
        <v>275</v>
      </c>
      <c r="F3" s="39">
        <v>313</v>
      </c>
      <c r="G3" s="15" t="s">
        <v>154</v>
      </c>
      <c r="H3" s="26">
        <v>34</v>
      </c>
      <c r="I3" s="2" t="s">
        <v>408</v>
      </c>
      <c r="J3" s="39">
        <v>269</v>
      </c>
      <c r="K3" s="15" t="s">
        <v>38</v>
      </c>
      <c r="M3" s="13">
        <v>2</v>
      </c>
      <c r="N3" s="4" t="s">
        <v>55</v>
      </c>
      <c r="O3" s="24">
        <v>55</v>
      </c>
    </row>
    <row r="4" spans="1:15" ht="12.75">
      <c r="A4" s="23" t="s">
        <v>493</v>
      </c>
      <c r="B4" s="23" t="s">
        <v>39</v>
      </c>
      <c r="C4" s="23" t="s">
        <v>236</v>
      </c>
      <c r="D4" s="23" t="s">
        <v>174</v>
      </c>
      <c r="E4" s="24">
        <v>-20</v>
      </c>
      <c r="F4" s="39">
        <v>306</v>
      </c>
      <c r="G4" s="15" t="s">
        <v>100</v>
      </c>
      <c r="H4" s="26">
        <v>33</v>
      </c>
      <c r="I4" s="16" t="s">
        <v>365</v>
      </c>
      <c r="J4" s="39">
        <v>261</v>
      </c>
      <c r="K4" s="15" t="s">
        <v>198</v>
      </c>
      <c r="M4" s="13">
        <v>3</v>
      </c>
      <c r="N4" s="4" t="s">
        <v>149</v>
      </c>
      <c r="O4" s="24">
        <v>75</v>
      </c>
    </row>
    <row r="5" spans="1:15" ht="12.75">
      <c r="A5" s="23" t="s">
        <v>208</v>
      </c>
      <c r="B5" s="23" t="s">
        <v>97</v>
      </c>
      <c r="C5" s="23" t="s">
        <v>236</v>
      </c>
      <c r="D5" s="23" t="s">
        <v>34</v>
      </c>
      <c r="E5" s="24">
        <v>-20</v>
      </c>
      <c r="F5" s="39">
        <v>304</v>
      </c>
      <c r="G5" s="15" t="s">
        <v>20</v>
      </c>
      <c r="H5" s="26">
        <v>10</v>
      </c>
      <c r="I5" s="2" t="s">
        <v>513</v>
      </c>
      <c r="J5" s="39">
        <v>254</v>
      </c>
      <c r="K5" s="15" t="s">
        <v>40</v>
      </c>
      <c r="M5" s="13">
        <v>4</v>
      </c>
      <c r="N5" s="4" t="s">
        <v>222</v>
      </c>
      <c r="O5" s="24">
        <v>82</v>
      </c>
    </row>
    <row r="6" spans="1:15" ht="12.75">
      <c r="A6" s="23" t="s">
        <v>496</v>
      </c>
      <c r="B6" s="23" t="s">
        <v>391</v>
      </c>
      <c r="C6" s="23" t="s">
        <v>233</v>
      </c>
      <c r="D6" s="23" t="s">
        <v>242</v>
      </c>
      <c r="E6" s="24">
        <v>-20</v>
      </c>
      <c r="F6" s="39">
        <v>304</v>
      </c>
      <c r="G6" s="15" t="s">
        <v>52</v>
      </c>
      <c r="H6" s="26">
        <v>6</v>
      </c>
      <c r="I6" s="2" t="s">
        <v>538</v>
      </c>
      <c r="J6" s="39">
        <v>243</v>
      </c>
      <c r="K6" s="15" t="s">
        <v>220</v>
      </c>
      <c r="M6" s="13">
        <v>5</v>
      </c>
      <c r="N6" s="4" t="s">
        <v>434</v>
      </c>
      <c r="O6" s="24">
        <v>61</v>
      </c>
    </row>
    <row r="7" spans="1:15" ht="12.75">
      <c r="A7" s="23" t="s">
        <v>497</v>
      </c>
      <c r="B7" s="23" t="s">
        <v>224</v>
      </c>
      <c r="C7" s="23" t="s">
        <v>233</v>
      </c>
      <c r="D7" s="23" t="s">
        <v>5</v>
      </c>
      <c r="E7" s="24">
        <v>-20</v>
      </c>
      <c r="F7" s="39">
        <v>294</v>
      </c>
      <c r="G7" s="15" t="s">
        <v>57</v>
      </c>
      <c r="H7" s="26">
        <v>6</v>
      </c>
      <c r="I7" s="2" t="s">
        <v>515</v>
      </c>
      <c r="J7" s="39">
        <v>230</v>
      </c>
      <c r="K7" s="15" t="s">
        <v>117</v>
      </c>
      <c r="M7" s="13">
        <v>6</v>
      </c>
      <c r="N7" s="4" t="s">
        <v>37</v>
      </c>
      <c r="O7" s="24">
        <v>77</v>
      </c>
    </row>
    <row r="8" spans="1:15" ht="12.75">
      <c r="A8" s="49" t="s">
        <v>498</v>
      </c>
      <c r="B8" s="23" t="s">
        <v>238</v>
      </c>
      <c r="C8" s="23" t="s">
        <v>230</v>
      </c>
      <c r="D8" s="23" t="s">
        <v>1</v>
      </c>
      <c r="E8" s="24" t="s">
        <v>275</v>
      </c>
      <c r="F8" s="39">
        <v>289</v>
      </c>
      <c r="G8" s="15" t="s">
        <v>143</v>
      </c>
      <c r="H8" s="26">
        <v>5</v>
      </c>
      <c r="I8" s="16" t="s">
        <v>514</v>
      </c>
      <c r="J8" s="39">
        <v>225</v>
      </c>
      <c r="K8" s="15" t="s">
        <v>192</v>
      </c>
      <c r="M8" s="13">
        <v>7</v>
      </c>
      <c r="N8" s="4" t="s">
        <v>38</v>
      </c>
      <c r="O8" s="24">
        <v>63</v>
      </c>
    </row>
    <row r="9" spans="1:15" ht="12.75">
      <c r="A9" s="50" t="s">
        <v>502</v>
      </c>
      <c r="B9" s="23" t="s">
        <v>93</v>
      </c>
      <c r="C9" s="23" t="s">
        <v>235</v>
      </c>
      <c r="D9" s="23" t="s">
        <v>1</v>
      </c>
      <c r="E9" s="24" t="s">
        <v>275</v>
      </c>
      <c r="F9" s="39">
        <v>280</v>
      </c>
      <c r="G9" s="15" t="s">
        <v>4</v>
      </c>
      <c r="H9" s="26">
        <v>0</v>
      </c>
      <c r="I9" s="2" t="s">
        <v>486</v>
      </c>
      <c r="J9" s="39">
        <v>212</v>
      </c>
      <c r="K9" s="15" t="s">
        <v>50</v>
      </c>
      <c r="M9" s="13">
        <v>8</v>
      </c>
      <c r="N9" s="4" t="s">
        <v>142</v>
      </c>
      <c r="O9" s="24">
        <v>90</v>
      </c>
    </row>
    <row r="10" spans="6:13" ht="12.75">
      <c r="F10" s="39">
        <v>278</v>
      </c>
      <c r="G10" s="15" t="s">
        <v>137</v>
      </c>
      <c r="J10" s="38">
        <v>211</v>
      </c>
      <c r="K10" s="16" t="s">
        <v>257</v>
      </c>
      <c r="M10" s="13">
        <v>9</v>
      </c>
    </row>
    <row r="11" spans="6:13" ht="12.75">
      <c r="F11" s="39">
        <v>275</v>
      </c>
      <c r="G11" s="15" t="s">
        <v>104</v>
      </c>
      <c r="J11" s="39">
        <v>211</v>
      </c>
      <c r="K11" s="19" t="s">
        <v>56</v>
      </c>
      <c r="M11" s="13">
        <v>10</v>
      </c>
    </row>
    <row r="12" spans="6:13" ht="12.75">
      <c r="F12" s="39">
        <v>272</v>
      </c>
      <c r="G12" s="15" t="s">
        <v>124</v>
      </c>
      <c r="H12" s="26"/>
      <c r="J12" s="39">
        <v>209</v>
      </c>
      <c r="K12" s="15" t="s">
        <v>64</v>
      </c>
      <c r="M12" s="13">
        <v>11</v>
      </c>
    </row>
    <row r="13" spans="6:13" ht="12.75">
      <c r="F13" s="39">
        <v>272</v>
      </c>
      <c r="G13" s="15" t="s">
        <v>199</v>
      </c>
      <c r="H13" s="26"/>
      <c r="J13" s="38">
        <v>208</v>
      </c>
      <c r="K13" s="24" t="s">
        <v>293</v>
      </c>
      <c r="M13" s="13">
        <v>12</v>
      </c>
    </row>
    <row r="14" spans="1:13" ht="12.75">
      <c r="A14" s="43"/>
      <c r="B14" s="23"/>
      <c r="C14" s="23"/>
      <c r="D14" s="23"/>
      <c r="F14" s="39">
        <v>272</v>
      </c>
      <c r="G14" s="15" t="s">
        <v>43</v>
      </c>
      <c r="H14" s="26"/>
      <c r="J14" s="38"/>
      <c r="K14" s="16"/>
      <c r="M14" s="13">
        <v>13</v>
      </c>
    </row>
    <row r="15" spans="6:13" ht="12.75">
      <c r="F15" s="39">
        <v>269</v>
      </c>
      <c r="G15" s="15" t="s">
        <v>38</v>
      </c>
      <c r="H15" s="26"/>
      <c r="J15" s="56" t="s">
        <v>229</v>
      </c>
      <c r="K15" s="56"/>
      <c r="L15" s="56"/>
      <c r="M15" s="13">
        <v>14</v>
      </c>
    </row>
    <row r="16" spans="6:13" ht="12.75">
      <c r="F16" s="39">
        <v>268</v>
      </c>
      <c r="G16" s="15" t="s">
        <v>9</v>
      </c>
      <c r="H16" s="26"/>
      <c r="J16" s="39">
        <v>229</v>
      </c>
      <c r="K16" s="15" t="s">
        <v>191</v>
      </c>
      <c r="M16" s="13">
        <v>15</v>
      </c>
    </row>
    <row r="17" spans="1:13" ht="12.75">
      <c r="A17" s="22"/>
      <c r="B17" s="22"/>
      <c r="C17" s="23"/>
      <c r="D17" s="23"/>
      <c r="F17" s="39">
        <v>263</v>
      </c>
      <c r="G17" s="15" t="s">
        <v>118</v>
      </c>
      <c r="H17" s="26"/>
      <c r="J17" s="39">
        <v>217</v>
      </c>
      <c r="K17" s="15" t="s">
        <v>247</v>
      </c>
      <c r="M17" s="13">
        <v>16</v>
      </c>
    </row>
    <row r="18" spans="1:13" ht="12.75">
      <c r="A18" s="23"/>
      <c r="B18" s="23"/>
      <c r="C18" s="23"/>
      <c r="D18" s="23"/>
      <c r="F18" s="39">
        <v>263</v>
      </c>
      <c r="G18" s="15" t="s">
        <v>98</v>
      </c>
      <c r="H18" s="26"/>
      <c r="J18" s="39">
        <v>181</v>
      </c>
      <c r="K18" s="15" t="s">
        <v>6</v>
      </c>
      <c r="M18" s="13">
        <v>17</v>
      </c>
    </row>
    <row r="19" spans="1:13" ht="12.75">
      <c r="A19" s="40"/>
      <c r="B19" s="23"/>
      <c r="C19" s="23"/>
      <c r="D19" s="23"/>
      <c r="F19" s="39">
        <v>261</v>
      </c>
      <c r="G19" s="15" t="s">
        <v>198</v>
      </c>
      <c r="H19" s="26"/>
      <c r="J19" s="39">
        <v>181</v>
      </c>
      <c r="K19" s="15" t="s">
        <v>66</v>
      </c>
      <c r="M19" s="13">
        <v>18</v>
      </c>
    </row>
    <row r="20" spans="1:13" ht="12.75">
      <c r="A20" s="23"/>
      <c r="B20" s="23"/>
      <c r="C20" s="23"/>
      <c r="D20" s="23"/>
      <c r="F20" s="39">
        <v>256</v>
      </c>
      <c r="G20" s="15" t="s">
        <v>142</v>
      </c>
      <c r="H20" s="26"/>
      <c r="J20" s="39">
        <v>171</v>
      </c>
      <c r="K20" s="15" t="s">
        <v>81</v>
      </c>
      <c r="M20" s="13">
        <v>19</v>
      </c>
    </row>
    <row r="21" spans="1:13" ht="12.75">
      <c r="A21" s="40"/>
      <c r="B21" s="23"/>
      <c r="C21" s="23"/>
      <c r="D21" s="23"/>
      <c r="F21" s="39">
        <v>254</v>
      </c>
      <c r="G21" s="15" t="s">
        <v>40</v>
      </c>
      <c r="H21" s="26"/>
      <c r="J21" s="39">
        <v>157</v>
      </c>
      <c r="K21" s="15" t="s">
        <v>78</v>
      </c>
      <c r="M21" s="13">
        <v>20</v>
      </c>
    </row>
    <row r="22" spans="1:13" ht="12.75">
      <c r="A22" s="23"/>
      <c r="B22" s="23"/>
      <c r="C22" s="23"/>
      <c r="D22" s="23"/>
      <c r="F22" s="39">
        <v>254</v>
      </c>
      <c r="G22" s="15" t="s">
        <v>116</v>
      </c>
      <c r="H22" s="29"/>
      <c r="J22" s="39">
        <v>132</v>
      </c>
      <c r="K22" s="15" t="s">
        <v>23</v>
      </c>
      <c r="M22" s="13">
        <v>21</v>
      </c>
    </row>
    <row r="23" spans="1:13" ht="12.75">
      <c r="A23" s="40"/>
      <c r="B23" s="30"/>
      <c r="C23" s="23"/>
      <c r="D23" s="23"/>
      <c r="F23" s="39">
        <v>253</v>
      </c>
      <c r="G23" s="15" t="s">
        <v>53</v>
      </c>
      <c r="H23" s="29"/>
      <c r="J23" s="38">
        <v>132</v>
      </c>
      <c r="K23" s="16" t="s">
        <v>449</v>
      </c>
      <c r="M23" s="13">
        <v>22</v>
      </c>
    </row>
    <row r="24" spans="1:13" ht="12.75">
      <c r="A24" s="23"/>
      <c r="B24" s="23"/>
      <c r="C24" s="23"/>
      <c r="D24" s="23"/>
      <c r="F24" s="39">
        <v>252</v>
      </c>
      <c r="G24" s="15" t="s">
        <v>156</v>
      </c>
      <c r="H24" s="29"/>
      <c r="J24" s="39">
        <v>130</v>
      </c>
      <c r="K24" s="15" t="s">
        <v>69</v>
      </c>
      <c r="M24" s="13">
        <v>23</v>
      </c>
    </row>
    <row r="25" spans="1:13" ht="12.75">
      <c r="A25" s="23"/>
      <c r="B25" s="23"/>
      <c r="C25" s="23"/>
      <c r="D25" s="23"/>
      <c r="F25" s="39">
        <v>250</v>
      </c>
      <c r="G25" s="15" t="s">
        <v>37</v>
      </c>
      <c r="H25" s="29"/>
      <c r="J25" s="39">
        <v>122</v>
      </c>
      <c r="K25" s="15" t="s">
        <v>63</v>
      </c>
      <c r="M25" s="13">
        <v>24</v>
      </c>
    </row>
    <row r="26" spans="1:13" ht="12.75">
      <c r="A26" s="23"/>
      <c r="B26" s="23"/>
      <c r="C26" s="23"/>
      <c r="D26" s="23"/>
      <c r="F26" s="39">
        <v>246</v>
      </c>
      <c r="G26" s="15" t="s">
        <v>8</v>
      </c>
      <c r="H26" s="29"/>
      <c r="J26" s="38">
        <v>121</v>
      </c>
      <c r="K26" s="9" t="s">
        <v>353</v>
      </c>
      <c r="M26" s="13">
        <v>25</v>
      </c>
    </row>
    <row r="27" spans="1:13" ht="12.75">
      <c r="A27" s="23"/>
      <c r="B27" s="23"/>
      <c r="C27" s="23"/>
      <c r="D27" s="23"/>
      <c r="F27" s="39">
        <v>246</v>
      </c>
      <c r="G27" s="15" t="s">
        <v>2</v>
      </c>
      <c r="H27" s="29"/>
      <c r="J27" s="38">
        <v>116</v>
      </c>
      <c r="K27" s="24" t="s">
        <v>274</v>
      </c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9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>
        <v>268</v>
      </c>
      <c r="I30" s="15" t="s">
        <v>9</v>
      </c>
      <c r="J30" s="39">
        <v>268</v>
      </c>
      <c r="K30" s="15" t="s">
        <v>9</v>
      </c>
    </row>
    <row r="31" spans="1:11" ht="12.75">
      <c r="A31" s="24" t="s">
        <v>163</v>
      </c>
      <c r="B31" s="24" t="s">
        <v>164</v>
      </c>
      <c r="F31" s="31"/>
      <c r="H31" s="39">
        <v>263</v>
      </c>
      <c r="I31" s="15" t="s">
        <v>98</v>
      </c>
      <c r="J31" s="39">
        <v>263</v>
      </c>
      <c r="K31" s="15" t="s">
        <v>98</v>
      </c>
    </row>
    <row r="32" spans="1:11" ht="12.75">
      <c r="A32" s="24" t="s">
        <v>177</v>
      </c>
      <c r="B32" s="24" t="s">
        <v>178</v>
      </c>
      <c r="H32" s="39">
        <v>256</v>
      </c>
      <c r="I32" s="15" t="s">
        <v>142</v>
      </c>
      <c r="J32" s="39">
        <v>229</v>
      </c>
      <c r="K32" s="15" t="s">
        <v>191</v>
      </c>
    </row>
    <row r="33" spans="1:11" ht="12.75">
      <c r="A33" s="24" t="s">
        <v>268</v>
      </c>
      <c r="B33" s="24" t="s">
        <v>179</v>
      </c>
      <c r="H33" s="39">
        <v>250</v>
      </c>
      <c r="I33" s="15" t="s">
        <v>37</v>
      </c>
      <c r="J33" s="39">
        <v>217</v>
      </c>
      <c r="K33" s="15" t="s">
        <v>247</v>
      </c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>
        <v>239</v>
      </c>
      <c r="I34" s="15" t="s">
        <v>222</v>
      </c>
      <c r="J34" s="39">
        <v>206</v>
      </c>
      <c r="K34" s="15" t="s">
        <v>105</v>
      </c>
    </row>
    <row r="35" spans="1:11" ht="12.75">
      <c r="A35" s="24"/>
      <c r="B35" s="24" t="s">
        <v>166</v>
      </c>
      <c r="F35" s="29">
        <v>59</v>
      </c>
      <c r="G35" s="4" t="s">
        <v>222</v>
      </c>
      <c r="H35" s="39">
        <v>236</v>
      </c>
      <c r="I35" s="15" t="s">
        <v>148</v>
      </c>
      <c r="J35" s="39">
        <v>181</v>
      </c>
      <c r="K35" s="15" t="s">
        <v>6</v>
      </c>
    </row>
    <row r="36" spans="1:11" ht="12.75">
      <c r="A36" s="20" t="s">
        <v>168</v>
      </c>
      <c r="B36" s="24" t="s">
        <v>167</v>
      </c>
      <c r="H36" s="39">
        <v>229</v>
      </c>
      <c r="I36" s="15" t="s">
        <v>191</v>
      </c>
      <c r="J36" s="39">
        <v>171</v>
      </c>
      <c r="K36" s="15" t="s">
        <v>81</v>
      </c>
    </row>
    <row r="37" spans="1:11" ht="12.75">
      <c r="A37" s="4" t="s">
        <v>269</v>
      </c>
      <c r="B37" s="24" t="s">
        <v>169</v>
      </c>
      <c r="H37" s="39">
        <v>222</v>
      </c>
      <c r="I37" s="15" t="s">
        <v>73</v>
      </c>
      <c r="J37" s="39">
        <v>132</v>
      </c>
      <c r="K37" s="15" t="s">
        <v>23</v>
      </c>
    </row>
    <row r="38" spans="1:11" ht="12.75">
      <c r="A38" s="4" t="s">
        <v>180</v>
      </c>
      <c r="B38" s="24" t="s">
        <v>170</v>
      </c>
      <c r="H38" s="39">
        <v>217</v>
      </c>
      <c r="I38" s="15" t="s">
        <v>247</v>
      </c>
      <c r="J38" s="39">
        <v>130</v>
      </c>
      <c r="K38" s="15" t="s">
        <v>69</v>
      </c>
    </row>
    <row r="39" spans="1:11" ht="12.75">
      <c r="A39" s="4" t="s">
        <v>181</v>
      </c>
      <c r="B39" s="24"/>
      <c r="H39" s="39">
        <v>214</v>
      </c>
      <c r="I39" s="15" t="s">
        <v>32</v>
      </c>
      <c r="J39" s="38">
        <v>116</v>
      </c>
      <c r="K39" s="24" t="s">
        <v>274</v>
      </c>
    </row>
    <row r="40" spans="1:11" ht="12.75">
      <c r="A40" s="4" t="s">
        <v>182</v>
      </c>
      <c r="B40" s="24"/>
      <c r="H40" s="39">
        <v>214</v>
      </c>
      <c r="I40" s="15" t="s">
        <v>115</v>
      </c>
      <c r="J40" s="39">
        <v>87</v>
      </c>
      <c r="K40" s="15" t="s">
        <v>36</v>
      </c>
    </row>
    <row r="41" spans="1:11" ht="12.75">
      <c r="A41" s="4" t="s">
        <v>270</v>
      </c>
      <c r="B41" s="24"/>
      <c r="H41" s="39">
        <v>213</v>
      </c>
      <c r="I41" s="15" t="s">
        <v>55</v>
      </c>
      <c r="J41" s="38">
        <v>82</v>
      </c>
      <c r="K41" s="24" t="s">
        <v>396</v>
      </c>
    </row>
    <row r="42" spans="1:11" ht="12.75">
      <c r="A42" s="24"/>
      <c r="H42" s="39">
        <v>213</v>
      </c>
      <c r="I42" s="15" t="s">
        <v>49</v>
      </c>
      <c r="J42" s="39">
        <v>41</v>
      </c>
      <c r="K42" s="15" t="s">
        <v>24</v>
      </c>
    </row>
    <row r="43" spans="8:11" ht="12.75">
      <c r="H43" s="39">
        <v>211</v>
      </c>
      <c r="I43" s="15" t="s">
        <v>152</v>
      </c>
      <c r="J43" s="39">
        <v>38</v>
      </c>
      <c r="K43" s="15" t="s">
        <v>188</v>
      </c>
    </row>
    <row r="44" spans="8:11" ht="12.75">
      <c r="H44" s="39">
        <v>206</v>
      </c>
      <c r="I44" s="15" t="s">
        <v>105</v>
      </c>
      <c r="J44" s="38">
        <v>37</v>
      </c>
      <c r="K44" s="24" t="s">
        <v>24</v>
      </c>
    </row>
    <row r="45" spans="8:11" ht="12.75">
      <c r="H45" s="39">
        <v>197</v>
      </c>
      <c r="I45" s="15" t="s">
        <v>244</v>
      </c>
      <c r="J45" s="39">
        <v>29</v>
      </c>
      <c r="K45" s="15" t="s">
        <v>110</v>
      </c>
    </row>
    <row r="46" spans="8:11" ht="12.75">
      <c r="H46" s="39">
        <v>196</v>
      </c>
      <c r="I46" s="15" t="s">
        <v>140</v>
      </c>
      <c r="J46" s="38">
        <v>17</v>
      </c>
      <c r="K46" s="16" t="s">
        <v>266</v>
      </c>
    </row>
    <row r="47" spans="8:11" ht="12.75">
      <c r="H47" s="39">
        <v>191</v>
      </c>
      <c r="I47" s="15" t="s">
        <v>141</v>
      </c>
      <c r="J47" s="38">
        <v>17</v>
      </c>
      <c r="K47" s="24" t="s">
        <v>110</v>
      </c>
    </row>
    <row r="48" spans="8:11" ht="12.75">
      <c r="H48" s="39">
        <v>188</v>
      </c>
      <c r="I48" s="15" t="s">
        <v>144</v>
      </c>
      <c r="J48" s="38">
        <v>15</v>
      </c>
      <c r="K48" s="24" t="s">
        <v>375</v>
      </c>
    </row>
    <row r="49" spans="8:11" ht="12.75">
      <c r="H49" s="39">
        <v>181</v>
      </c>
      <c r="I49" s="15" t="s">
        <v>66</v>
      </c>
      <c r="J49" s="39">
        <v>0</v>
      </c>
      <c r="K49" s="15" t="s">
        <v>11</v>
      </c>
    </row>
    <row r="50" spans="8:11" ht="12.75">
      <c r="H50" s="39">
        <v>181</v>
      </c>
      <c r="I50" s="15" t="s">
        <v>6</v>
      </c>
      <c r="J50" s="25"/>
      <c r="K50" s="9"/>
    </row>
    <row r="51" spans="8:11" ht="12.75">
      <c r="H51" s="39"/>
      <c r="I51" s="15"/>
      <c r="J51" s="25"/>
      <c r="K51" s="24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25"/>
      <c r="J55" s="25"/>
      <c r="K55" s="24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1">
      <selection activeCell="A13" sqref="A13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5.00390625" style="14" customWidth="1"/>
    <col min="15" max="15" width="13.28125" style="16" bestFit="1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441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36" t="s">
        <v>238</v>
      </c>
      <c r="B4" s="34">
        <v>49</v>
      </c>
      <c r="C4" s="16" t="s">
        <v>190</v>
      </c>
      <c r="D4" s="14">
        <v>20</v>
      </c>
      <c r="E4" s="16" t="s">
        <v>240</v>
      </c>
      <c r="F4" s="14">
        <v>20</v>
      </c>
      <c r="G4" s="16" t="s">
        <v>41</v>
      </c>
      <c r="H4" s="14">
        <v>23</v>
      </c>
      <c r="I4" s="16" t="s">
        <v>60</v>
      </c>
      <c r="J4" s="14">
        <v>25</v>
      </c>
      <c r="K4" s="17" t="s">
        <v>207</v>
      </c>
      <c r="L4" s="14">
        <v>22</v>
      </c>
      <c r="M4" s="16" t="s">
        <v>209</v>
      </c>
      <c r="N4" s="14">
        <v>19</v>
      </c>
      <c r="O4" s="16" t="s">
        <v>372</v>
      </c>
      <c r="P4" s="14">
        <v>7</v>
      </c>
    </row>
    <row r="5" spans="1:16" ht="12.75">
      <c r="A5" s="19" t="s">
        <v>8</v>
      </c>
      <c r="B5" s="14">
        <v>23</v>
      </c>
      <c r="C5" s="16" t="s">
        <v>56</v>
      </c>
      <c r="D5" s="14">
        <v>19</v>
      </c>
      <c r="E5" s="16" t="s">
        <v>192</v>
      </c>
      <c r="F5" s="14">
        <v>29</v>
      </c>
      <c r="G5" s="16" t="s">
        <v>197</v>
      </c>
      <c r="H5" s="14">
        <v>20</v>
      </c>
      <c r="I5" s="16" t="s">
        <v>316</v>
      </c>
      <c r="J5" s="14">
        <v>9</v>
      </c>
      <c r="K5" s="16" t="s">
        <v>116</v>
      </c>
      <c r="L5" s="14">
        <v>43</v>
      </c>
      <c r="M5" s="16" t="s">
        <v>143</v>
      </c>
      <c r="N5" s="14">
        <v>29</v>
      </c>
      <c r="O5" s="16" t="s">
        <v>373</v>
      </c>
      <c r="P5" s="14">
        <v>29</v>
      </c>
    </row>
    <row r="6" spans="1:16" ht="12.75">
      <c r="A6" s="19" t="s">
        <v>187</v>
      </c>
      <c r="B6" s="14">
        <v>39</v>
      </c>
      <c r="C6" s="16" t="s">
        <v>53</v>
      </c>
      <c r="D6" s="14">
        <v>42</v>
      </c>
      <c r="E6" s="16" t="s">
        <v>35</v>
      </c>
      <c r="F6" s="14">
        <v>19</v>
      </c>
      <c r="G6" s="16" t="s">
        <v>124</v>
      </c>
      <c r="H6" s="14">
        <v>50</v>
      </c>
      <c r="I6" s="16" t="s">
        <v>29</v>
      </c>
      <c r="J6" s="14">
        <v>19</v>
      </c>
      <c r="K6" s="16" t="s">
        <v>279</v>
      </c>
      <c r="L6" s="14">
        <v>28</v>
      </c>
      <c r="M6" s="35" t="s">
        <v>440</v>
      </c>
      <c r="N6" s="34">
        <v>57</v>
      </c>
      <c r="O6" s="16" t="s">
        <v>255</v>
      </c>
      <c r="P6" s="14">
        <v>17</v>
      </c>
    </row>
    <row r="7" spans="1:16" ht="12.75">
      <c r="A7" s="19" t="s">
        <v>10</v>
      </c>
      <c r="B7" s="14">
        <v>13</v>
      </c>
      <c r="C7" s="16" t="s">
        <v>154</v>
      </c>
      <c r="D7" s="14">
        <v>34</v>
      </c>
      <c r="E7" s="16" t="s">
        <v>193</v>
      </c>
      <c r="F7" s="14">
        <v>7</v>
      </c>
      <c r="G7" s="16" t="s">
        <v>198</v>
      </c>
      <c r="H7" s="14">
        <v>21</v>
      </c>
      <c r="I7" s="16" t="s">
        <v>391</v>
      </c>
      <c r="J7" s="14">
        <v>15</v>
      </c>
      <c r="K7" s="16" t="s">
        <v>155</v>
      </c>
      <c r="L7" s="14">
        <v>13</v>
      </c>
      <c r="M7" s="16" t="s">
        <v>292</v>
      </c>
      <c r="N7" s="14">
        <v>26</v>
      </c>
      <c r="O7" s="16" t="s">
        <v>256</v>
      </c>
      <c r="P7" s="14">
        <v>26</v>
      </c>
    </row>
    <row r="8" spans="1:16" ht="12.75">
      <c r="A8" s="34" t="s">
        <v>38</v>
      </c>
      <c r="B8" s="34">
        <v>63</v>
      </c>
      <c r="C8" s="16" t="s">
        <v>84</v>
      </c>
      <c r="D8" s="14">
        <v>31</v>
      </c>
      <c r="E8" s="16" t="s">
        <v>114</v>
      </c>
      <c r="F8" s="14">
        <v>25</v>
      </c>
      <c r="G8" s="17" t="s">
        <v>18</v>
      </c>
      <c r="H8" s="14">
        <v>28</v>
      </c>
      <c r="I8" s="16" t="s">
        <v>425</v>
      </c>
      <c r="J8" s="14">
        <v>16</v>
      </c>
      <c r="K8" s="16" t="s">
        <v>22</v>
      </c>
      <c r="L8" s="14">
        <v>13</v>
      </c>
      <c r="M8" s="16" t="s">
        <v>212</v>
      </c>
      <c r="N8" s="14">
        <v>39</v>
      </c>
      <c r="O8" s="16" t="s">
        <v>257</v>
      </c>
      <c r="P8" s="14">
        <v>22</v>
      </c>
    </row>
    <row r="9" spans="1:16" ht="12.75">
      <c r="A9" s="19" t="s">
        <v>91</v>
      </c>
      <c r="B9" s="14">
        <v>24</v>
      </c>
      <c r="C9" s="16" t="s">
        <v>117</v>
      </c>
      <c r="D9" s="14">
        <v>33</v>
      </c>
      <c r="E9" s="16" t="s">
        <v>2</v>
      </c>
      <c r="F9" s="14">
        <v>30</v>
      </c>
      <c r="G9" s="16" t="s">
        <v>112</v>
      </c>
      <c r="H9" s="14">
        <v>20</v>
      </c>
      <c r="I9" s="16" t="s">
        <v>19</v>
      </c>
      <c r="J9" s="14">
        <v>34</v>
      </c>
      <c r="K9" s="16" t="s">
        <v>150</v>
      </c>
      <c r="L9" s="14">
        <v>27</v>
      </c>
      <c r="M9" s="35" t="s">
        <v>147</v>
      </c>
      <c r="N9" s="34">
        <v>43</v>
      </c>
      <c r="O9" s="16" t="s">
        <v>278</v>
      </c>
      <c r="P9" s="14">
        <v>16</v>
      </c>
    </row>
    <row r="10" spans="1:16" ht="12.75">
      <c r="A10" s="19" t="s">
        <v>129</v>
      </c>
      <c r="B10" s="14">
        <v>39</v>
      </c>
      <c r="C10" s="16" t="s">
        <v>355</v>
      </c>
      <c r="D10" s="14">
        <v>31</v>
      </c>
      <c r="E10" s="16" t="s">
        <v>118</v>
      </c>
      <c r="F10" s="14">
        <v>31</v>
      </c>
      <c r="G10" s="16" t="s">
        <v>47</v>
      </c>
      <c r="H10" s="14">
        <v>2</v>
      </c>
      <c r="I10" s="17" t="s">
        <v>104</v>
      </c>
      <c r="J10" s="14">
        <v>34</v>
      </c>
      <c r="K10" s="16" t="s">
        <v>111</v>
      </c>
      <c r="L10" s="14">
        <v>20</v>
      </c>
      <c r="M10" s="35" t="s">
        <v>20</v>
      </c>
      <c r="N10" s="34">
        <v>57</v>
      </c>
      <c r="O10" s="16" t="s">
        <v>259</v>
      </c>
      <c r="P10" s="14">
        <v>6</v>
      </c>
    </row>
    <row r="11" spans="1:16" ht="12.75">
      <c r="A11" s="19" t="s">
        <v>93</v>
      </c>
      <c r="B11" s="14">
        <v>25</v>
      </c>
      <c r="C11" s="16" t="s">
        <v>52</v>
      </c>
      <c r="D11" s="14">
        <v>38</v>
      </c>
      <c r="E11" s="17" t="s">
        <v>108</v>
      </c>
      <c r="F11" s="14">
        <v>37</v>
      </c>
      <c r="G11" s="16" t="s">
        <v>199</v>
      </c>
      <c r="H11" s="14">
        <v>38</v>
      </c>
      <c r="I11" s="16" t="s">
        <v>107</v>
      </c>
      <c r="J11" s="14">
        <v>28</v>
      </c>
      <c r="K11" s="16" t="s">
        <v>323</v>
      </c>
      <c r="L11" s="14">
        <v>15</v>
      </c>
      <c r="M11" s="16" t="s">
        <v>128</v>
      </c>
      <c r="N11" s="14">
        <v>21</v>
      </c>
      <c r="O11" s="16" t="s">
        <v>260</v>
      </c>
      <c r="P11" s="14">
        <v>11</v>
      </c>
    </row>
    <row r="12" spans="1:16" ht="12.75">
      <c r="A12" s="19" t="s">
        <v>79</v>
      </c>
      <c r="B12" s="14">
        <v>10</v>
      </c>
      <c r="C12" s="16" t="s">
        <v>40</v>
      </c>
      <c r="D12" s="14">
        <v>21</v>
      </c>
      <c r="E12" s="17" t="s">
        <v>293</v>
      </c>
      <c r="F12" s="14">
        <v>41</v>
      </c>
      <c r="G12" s="16" t="s">
        <v>200</v>
      </c>
      <c r="H12" s="14">
        <v>19</v>
      </c>
      <c r="I12" s="16" t="s">
        <v>481</v>
      </c>
      <c r="J12" s="14">
        <v>40</v>
      </c>
      <c r="K12" s="16" t="s">
        <v>131</v>
      </c>
      <c r="L12" s="14">
        <v>40</v>
      </c>
      <c r="M12" s="16" t="s">
        <v>101</v>
      </c>
      <c r="N12" s="14">
        <v>39</v>
      </c>
      <c r="O12" s="16" t="s">
        <v>374</v>
      </c>
      <c r="P12" s="14">
        <v>35</v>
      </c>
    </row>
    <row r="13" spans="2:16" ht="12.75">
      <c r="B13" s="14">
        <f>SUM(B4:B12)-SUBTOTAL(5,B4:B12)</f>
        <v>275</v>
      </c>
      <c r="D13" s="14">
        <f>SUM(D4:D12)-SUBTOTAL(5,D4:D12)</f>
        <v>250</v>
      </c>
      <c r="F13" s="14">
        <f>SUM(F4:F12)-SUBTOTAL(5,F4:F12)</f>
        <v>232</v>
      </c>
      <c r="H13" s="14">
        <f>SUM(H4:H12)-SUBTOTAL(5,H4:H12)</f>
        <v>219</v>
      </c>
      <c r="J13" s="14">
        <f>SUM(J4:J12)-SUBTOTAL(5,J4:J12)</f>
        <v>211</v>
      </c>
      <c r="L13" s="14">
        <f>SUM(L4:L12)-SUBTOTAL(5,L4:L12)</f>
        <v>208</v>
      </c>
      <c r="N13" s="34">
        <f>SUM(N4:N12)-SUBTOTAL(5,N4:N12)</f>
        <v>311</v>
      </c>
      <c r="P13" s="14">
        <f>SUM(P4:P12)-SUBTOTAL(5,P4:P12)</f>
        <v>163</v>
      </c>
    </row>
    <row r="14" ht="6" customHeight="1">
      <c r="P14" s="14"/>
    </row>
    <row r="15" spans="1:16" ht="12.75">
      <c r="A15" s="16" t="s">
        <v>381</v>
      </c>
      <c r="B15" s="14">
        <v>-5</v>
      </c>
      <c r="C15" s="16" t="s">
        <v>63</v>
      </c>
      <c r="D15" s="14">
        <v>5</v>
      </c>
      <c r="E15" s="16" t="s">
        <v>241</v>
      </c>
      <c r="F15" s="14">
        <v>-25</v>
      </c>
      <c r="G15" s="16" t="s">
        <v>201</v>
      </c>
      <c r="H15" s="14">
        <v>34</v>
      </c>
      <c r="I15" s="16" t="s">
        <v>122</v>
      </c>
      <c r="J15" s="14">
        <v>-1</v>
      </c>
      <c r="K15" s="16" t="s">
        <v>382</v>
      </c>
      <c r="L15" s="14">
        <v>-1</v>
      </c>
      <c r="M15" s="16" t="s">
        <v>141</v>
      </c>
      <c r="N15" s="14">
        <v>4</v>
      </c>
      <c r="O15" s="16" t="s">
        <v>320</v>
      </c>
      <c r="P15" s="14">
        <v>29</v>
      </c>
    </row>
    <row r="16" spans="1:16" ht="12.75">
      <c r="A16" s="16" t="s">
        <v>195</v>
      </c>
      <c r="B16" s="14">
        <v>6</v>
      </c>
      <c r="C16" s="16" t="s">
        <v>113</v>
      </c>
      <c r="D16" s="14">
        <v>16</v>
      </c>
      <c r="E16" s="16" t="s">
        <v>194</v>
      </c>
      <c r="F16" s="14">
        <v>28</v>
      </c>
      <c r="G16" s="16" t="s">
        <v>151</v>
      </c>
      <c r="H16" s="14">
        <v>30</v>
      </c>
      <c r="I16" s="16" t="s">
        <v>37</v>
      </c>
      <c r="J16" s="14">
        <v>13</v>
      </c>
      <c r="K16" s="16" t="s">
        <v>39</v>
      </c>
      <c r="L16" s="14">
        <v>3</v>
      </c>
      <c r="M16" s="16" t="s">
        <v>437</v>
      </c>
      <c r="N16" s="14">
        <v>-9</v>
      </c>
      <c r="O16" s="16" t="s">
        <v>321</v>
      </c>
      <c r="P16" s="14">
        <v>-8</v>
      </c>
    </row>
    <row r="17" spans="1:16" ht="12.75">
      <c r="A17" s="16" t="s">
        <v>58</v>
      </c>
      <c r="B17" s="14">
        <v>18</v>
      </c>
      <c r="C17" s="35" t="s">
        <v>152</v>
      </c>
      <c r="D17" s="34">
        <v>58</v>
      </c>
      <c r="E17" s="16" t="s">
        <v>485</v>
      </c>
      <c r="F17" s="14">
        <v>0</v>
      </c>
      <c r="G17" s="16" t="s">
        <v>138</v>
      </c>
      <c r="H17" s="14">
        <v>20</v>
      </c>
      <c r="I17" s="16" t="s">
        <v>148</v>
      </c>
      <c r="J17" s="14">
        <v>7</v>
      </c>
      <c r="K17" s="16" t="s">
        <v>263</v>
      </c>
      <c r="L17" s="14">
        <v>2</v>
      </c>
      <c r="M17" s="16" t="s">
        <v>78</v>
      </c>
      <c r="N17" s="14">
        <v>21</v>
      </c>
      <c r="O17" s="16" t="s">
        <v>264</v>
      </c>
      <c r="P17" s="14">
        <v>9</v>
      </c>
    </row>
    <row r="18" spans="1:16" ht="12.75">
      <c r="A18" s="16" t="s">
        <v>66</v>
      </c>
      <c r="B18" s="14">
        <v>-2</v>
      </c>
      <c r="C18" s="16" t="s">
        <v>140</v>
      </c>
      <c r="D18" s="14">
        <v>25</v>
      </c>
      <c r="E18" s="35" t="s">
        <v>196</v>
      </c>
      <c r="F18" s="34">
        <v>56</v>
      </c>
      <c r="G18" s="16" t="s">
        <v>67</v>
      </c>
      <c r="H18" s="14">
        <v>-10</v>
      </c>
      <c r="I18" s="35" t="s">
        <v>246</v>
      </c>
      <c r="J18" s="34">
        <v>43</v>
      </c>
      <c r="K18" s="16" t="s">
        <v>49</v>
      </c>
      <c r="L18" s="14">
        <v>15</v>
      </c>
      <c r="M18" s="16" t="s">
        <v>350</v>
      </c>
      <c r="N18" s="14">
        <v>19</v>
      </c>
      <c r="O18" s="16" t="s">
        <v>449</v>
      </c>
      <c r="P18" s="14">
        <v>19</v>
      </c>
    </row>
    <row r="19" spans="1:16" ht="12.75">
      <c r="A19" s="16" t="s">
        <v>110</v>
      </c>
      <c r="B19" s="14">
        <v>4</v>
      </c>
      <c r="C19" s="16" t="s">
        <v>191</v>
      </c>
      <c r="D19" s="14">
        <v>33</v>
      </c>
      <c r="E19" s="16" t="s">
        <v>9</v>
      </c>
      <c r="F19" s="14">
        <v>29</v>
      </c>
      <c r="G19" s="16" t="s">
        <v>81</v>
      </c>
      <c r="H19" s="14">
        <v>22</v>
      </c>
      <c r="I19" s="35" t="s">
        <v>206</v>
      </c>
      <c r="J19" s="34">
        <v>47</v>
      </c>
      <c r="K19" s="16" t="s">
        <v>69</v>
      </c>
      <c r="L19" s="14">
        <v>25</v>
      </c>
      <c r="M19" s="16" t="s">
        <v>274</v>
      </c>
      <c r="N19" s="14">
        <v>-2</v>
      </c>
      <c r="O19" s="16" t="s">
        <v>375</v>
      </c>
      <c r="P19" s="14">
        <v>7</v>
      </c>
    </row>
    <row r="20" spans="2:16" ht="12.75">
      <c r="B20" s="14">
        <f>SUM(B15:B19)</f>
        <v>21</v>
      </c>
      <c r="D20" s="14">
        <f>SUM(D15:D19)</f>
        <v>137</v>
      </c>
      <c r="F20" s="14">
        <f>SUM(F15:F19)</f>
        <v>88</v>
      </c>
      <c r="H20" s="14">
        <f>SUM(H15:H19)</f>
        <v>96</v>
      </c>
      <c r="J20" s="14">
        <f>SUM(J15:J19)</f>
        <v>109</v>
      </c>
      <c r="L20" s="14">
        <f>SUM(L15:L19)</f>
        <v>44</v>
      </c>
      <c r="N20" s="14">
        <f>SUM(N15:N19)</f>
        <v>33</v>
      </c>
      <c r="P20" s="14">
        <f>SUM(P15:P19)</f>
        <v>56</v>
      </c>
    </row>
    <row r="21" spans="1:16" ht="12.75">
      <c r="A21" s="16" t="s">
        <v>157</v>
      </c>
      <c r="B21" s="14">
        <v>-20</v>
      </c>
      <c r="C21" s="16" t="s">
        <v>157</v>
      </c>
      <c r="E21" s="16" t="s">
        <v>157</v>
      </c>
      <c r="G21" s="16" t="s">
        <v>157</v>
      </c>
      <c r="I21" s="16" t="s">
        <v>157</v>
      </c>
      <c r="K21" s="16" t="s">
        <v>157</v>
      </c>
      <c r="M21" s="16" t="s">
        <v>157</v>
      </c>
      <c r="O21" s="16" t="s">
        <v>157</v>
      </c>
      <c r="P21" s="14"/>
    </row>
    <row r="22" spans="1:16" ht="12.75">
      <c r="A22" s="18" t="s">
        <v>299</v>
      </c>
      <c r="B22" s="14">
        <f>SUM(B13,B20,B21)</f>
        <v>276</v>
      </c>
      <c r="C22" s="33" t="s">
        <v>300</v>
      </c>
      <c r="D22" s="34">
        <f>SUM(D13,D20,D21)</f>
        <v>387</v>
      </c>
      <c r="E22" s="33" t="s">
        <v>306</v>
      </c>
      <c r="F22" s="34">
        <f>SUM(F13,F20,F21)</f>
        <v>320</v>
      </c>
      <c r="G22" s="18" t="s">
        <v>296</v>
      </c>
      <c r="H22" s="14">
        <f>SUM(H13,H20,H21)</f>
        <v>315</v>
      </c>
      <c r="I22" s="33" t="s">
        <v>306</v>
      </c>
      <c r="J22" s="34">
        <f>SUM(J13,J20,J21)</f>
        <v>320</v>
      </c>
      <c r="K22" s="18" t="s">
        <v>297</v>
      </c>
      <c r="L22" s="14">
        <f>SUM(L13,L20,L21)</f>
        <v>252</v>
      </c>
      <c r="M22" s="33" t="s">
        <v>301</v>
      </c>
      <c r="N22" s="34">
        <f>SUM(N13,N20,N21)</f>
        <v>344</v>
      </c>
      <c r="O22" s="18" t="s">
        <v>298</v>
      </c>
      <c r="P22" s="14">
        <f>SUM(P13,P20,P21)</f>
        <v>219</v>
      </c>
    </row>
    <row r="23" spans="1:16" ht="12.75">
      <c r="A23" s="42" t="s">
        <v>473</v>
      </c>
      <c r="B23" s="14">
        <v>1989</v>
      </c>
      <c r="C23" s="41" t="s">
        <v>470</v>
      </c>
      <c r="D23" s="34">
        <v>2340</v>
      </c>
      <c r="E23" s="41" t="s">
        <v>479</v>
      </c>
      <c r="F23" s="34">
        <v>2146</v>
      </c>
      <c r="G23" s="41" t="s">
        <v>471</v>
      </c>
      <c r="H23" s="34">
        <v>2190</v>
      </c>
      <c r="I23" s="42" t="s">
        <v>477</v>
      </c>
      <c r="J23" s="14">
        <v>1986</v>
      </c>
      <c r="K23" s="42" t="s">
        <v>475</v>
      </c>
      <c r="L23" s="14">
        <v>1932</v>
      </c>
      <c r="M23" s="42" t="s">
        <v>478</v>
      </c>
      <c r="N23" s="14">
        <v>2004</v>
      </c>
      <c r="O23" s="18" t="s">
        <v>298</v>
      </c>
      <c r="P23" s="17">
        <v>1570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6" ht="12.75">
      <c r="A27" s="19" t="s">
        <v>45</v>
      </c>
      <c r="B27" s="14">
        <v>3</v>
      </c>
      <c r="C27" s="16" t="s">
        <v>88</v>
      </c>
      <c r="D27" s="14">
        <v>21</v>
      </c>
      <c r="E27" s="16" t="s">
        <v>121</v>
      </c>
      <c r="F27" s="14">
        <v>13</v>
      </c>
      <c r="G27" s="16" t="s">
        <v>109</v>
      </c>
      <c r="H27" s="14">
        <v>19</v>
      </c>
      <c r="I27" s="16" t="s">
        <v>68</v>
      </c>
      <c r="J27" s="14">
        <v>19</v>
      </c>
      <c r="K27" s="17" t="s">
        <v>85</v>
      </c>
      <c r="L27" s="14">
        <v>33</v>
      </c>
      <c r="M27" s="16" t="s">
        <v>226</v>
      </c>
      <c r="N27" s="14">
        <v>23</v>
      </c>
      <c r="P27" s="14"/>
    </row>
    <row r="28" spans="1:16" ht="12.75">
      <c r="A28" s="19" t="s">
        <v>89</v>
      </c>
      <c r="B28" s="14">
        <v>21</v>
      </c>
      <c r="C28" s="16" t="s">
        <v>215</v>
      </c>
      <c r="D28" s="14">
        <v>25</v>
      </c>
      <c r="E28" s="35" t="s">
        <v>220</v>
      </c>
      <c r="F28" s="34">
        <v>44</v>
      </c>
      <c r="G28" s="16" t="s">
        <v>133</v>
      </c>
      <c r="H28" s="14">
        <v>22</v>
      </c>
      <c r="I28" s="16" t="s">
        <v>99</v>
      </c>
      <c r="J28" s="14">
        <v>11</v>
      </c>
      <c r="K28" s="16" t="s">
        <v>145</v>
      </c>
      <c r="L28" s="14">
        <v>9</v>
      </c>
      <c r="M28" s="16" t="s">
        <v>0</v>
      </c>
      <c r="N28" s="14">
        <v>18</v>
      </c>
      <c r="P28" s="14"/>
    </row>
    <row r="29" spans="1:16" ht="12.75">
      <c r="A29" s="19" t="s">
        <v>103</v>
      </c>
      <c r="B29" s="14">
        <v>21</v>
      </c>
      <c r="C29" s="16" t="s">
        <v>216</v>
      </c>
      <c r="D29" s="14">
        <v>25</v>
      </c>
      <c r="E29" s="16" t="s">
        <v>125</v>
      </c>
      <c r="F29" s="14">
        <v>44</v>
      </c>
      <c r="G29" s="16" t="s">
        <v>59</v>
      </c>
      <c r="H29" s="14">
        <v>29</v>
      </c>
      <c r="I29" s="16" t="s">
        <v>100</v>
      </c>
      <c r="J29" s="14">
        <v>28</v>
      </c>
      <c r="K29" s="16" t="s">
        <v>397</v>
      </c>
      <c r="L29" s="14">
        <v>29</v>
      </c>
      <c r="M29" s="16" t="s">
        <v>27</v>
      </c>
      <c r="N29" s="14">
        <v>26</v>
      </c>
      <c r="P29" s="14"/>
    </row>
    <row r="30" spans="1:16" ht="12.75">
      <c r="A30" s="19" t="s">
        <v>31</v>
      </c>
      <c r="B30" s="14">
        <v>14</v>
      </c>
      <c r="C30" s="16" t="s">
        <v>87</v>
      </c>
      <c r="D30" s="14">
        <v>5</v>
      </c>
      <c r="E30" s="16" t="s">
        <v>95</v>
      </c>
      <c r="F30" s="14">
        <v>6</v>
      </c>
      <c r="G30" s="16" t="s">
        <v>120</v>
      </c>
      <c r="H30" s="14">
        <v>33</v>
      </c>
      <c r="I30" s="16" t="s">
        <v>25</v>
      </c>
      <c r="J30" s="14">
        <v>34</v>
      </c>
      <c r="K30" s="35" t="s">
        <v>224</v>
      </c>
      <c r="L30" s="34">
        <v>37</v>
      </c>
      <c r="M30" s="16" t="s">
        <v>4</v>
      </c>
      <c r="N30" s="14">
        <v>35</v>
      </c>
      <c r="P30" s="14"/>
    </row>
    <row r="31" spans="1:16" ht="12.75">
      <c r="A31" s="19" t="s">
        <v>213</v>
      </c>
      <c r="B31" s="14">
        <v>14</v>
      </c>
      <c r="C31" s="16" t="s">
        <v>450</v>
      </c>
      <c r="D31" s="14">
        <v>14</v>
      </c>
      <c r="E31" s="16" t="s">
        <v>119</v>
      </c>
      <c r="F31" s="14">
        <v>21</v>
      </c>
      <c r="G31" s="17" t="s">
        <v>46</v>
      </c>
      <c r="H31" s="14">
        <v>19</v>
      </c>
      <c r="I31" s="16" t="s">
        <v>137</v>
      </c>
      <c r="J31" s="14">
        <v>42</v>
      </c>
      <c r="K31" s="16" t="s">
        <v>43</v>
      </c>
      <c r="L31" s="14">
        <v>18</v>
      </c>
      <c r="M31" s="16" t="s">
        <v>287</v>
      </c>
      <c r="N31" s="14">
        <v>28</v>
      </c>
      <c r="P31" s="14"/>
    </row>
    <row r="32" spans="1:16" ht="12.75">
      <c r="A32" s="19" t="s">
        <v>77</v>
      </c>
      <c r="B32" s="14">
        <v>26</v>
      </c>
      <c r="C32" s="16" t="s">
        <v>390</v>
      </c>
      <c r="D32" s="14">
        <v>24</v>
      </c>
      <c r="E32" s="16" t="s">
        <v>12</v>
      </c>
      <c r="F32" s="14">
        <v>38</v>
      </c>
      <c r="G32" s="16" t="s">
        <v>126</v>
      </c>
      <c r="H32" s="14">
        <v>37</v>
      </c>
      <c r="I32" s="17" t="s">
        <v>422</v>
      </c>
      <c r="J32" s="14">
        <v>12</v>
      </c>
      <c r="K32" s="35" t="s">
        <v>64</v>
      </c>
      <c r="L32" s="34">
        <v>44</v>
      </c>
      <c r="M32" s="16" t="s">
        <v>383</v>
      </c>
      <c r="N32" s="14">
        <v>24</v>
      </c>
      <c r="P32" s="14"/>
    </row>
    <row r="33" spans="1:16" ht="12.75">
      <c r="A33" s="19" t="s">
        <v>214</v>
      </c>
      <c r="B33" s="14">
        <v>7</v>
      </c>
      <c r="C33" s="16" t="s">
        <v>50</v>
      </c>
      <c r="D33" s="14">
        <v>12</v>
      </c>
      <c r="E33" s="16" t="s">
        <v>76</v>
      </c>
      <c r="F33" s="14">
        <v>12</v>
      </c>
      <c r="G33" s="16" t="s">
        <v>75</v>
      </c>
      <c r="H33" s="14">
        <v>30</v>
      </c>
      <c r="I33" s="16" t="s">
        <v>149</v>
      </c>
      <c r="J33" s="14">
        <v>0</v>
      </c>
      <c r="K33" s="16" t="s">
        <v>465</v>
      </c>
      <c r="L33" s="14">
        <v>32</v>
      </c>
      <c r="M33" s="16" t="s">
        <v>17</v>
      </c>
      <c r="N33" s="14">
        <v>6</v>
      </c>
      <c r="P33" s="14"/>
    </row>
    <row r="34" spans="1:16" ht="12.75">
      <c r="A34" s="19" t="s">
        <v>134</v>
      </c>
      <c r="B34" s="14">
        <v>37</v>
      </c>
      <c r="C34" s="16" t="s">
        <v>135</v>
      </c>
      <c r="D34" s="14">
        <v>28</v>
      </c>
      <c r="E34" s="17" t="s">
        <v>51</v>
      </c>
      <c r="F34" s="14">
        <v>22</v>
      </c>
      <c r="G34" s="16" t="s">
        <v>245</v>
      </c>
      <c r="H34" s="14">
        <v>26</v>
      </c>
      <c r="I34" s="16" t="s">
        <v>106</v>
      </c>
      <c r="J34" s="14">
        <v>21</v>
      </c>
      <c r="K34" s="16" t="s">
        <v>62</v>
      </c>
      <c r="L34" s="14">
        <v>21</v>
      </c>
      <c r="M34" s="16" t="s">
        <v>28</v>
      </c>
      <c r="N34" s="14">
        <v>23</v>
      </c>
      <c r="P34" s="14"/>
    </row>
    <row r="35" spans="1:16" ht="12.75">
      <c r="A35" s="19" t="s">
        <v>130</v>
      </c>
      <c r="B35" s="14">
        <v>30</v>
      </c>
      <c r="C35" s="16" t="s">
        <v>219</v>
      </c>
      <c r="D35" s="14">
        <v>20</v>
      </c>
      <c r="E35" s="17" t="s">
        <v>86</v>
      </c>
      <c r="F35" s="14">
        <v>21</v>
      </c>
      <c r="G35" s="16" t="s">
        <v>48</v>
      </c>
      <c r="H35" s="14">
        <v>43</v>
      </c>
      <c r="I35" s="35" t="s">
        <v>57</v>
      </c>
      <c r="J35" s="34">
        <v>49</v>
      </c>
      <c r="K35" s="16" t="s">
        <v>156</v>
      </c>
      <c r="L35" s="14">
        <v>27</v>
      </c>
      <c r="M35" s="16" t="s">
        <v>398</v>
      </c>
      <c r="N35" s="14">
        <v>16</v>
      </c>
      <c r="P35" s="14"/>
    </row>
    <row r="36" spans="2:16" ht="12.75">
      <c r="B36" s="14">
        <f>SUM(B27:B35)-SUBTOTAL(5,B27:B35)</f>
        <v>170</v>
      </c>
      <c r="D36" s="14">
        <f>SUM(D27:D35)-SUBTOTAL(5,D27:D35)</f>
        <v>169</v>
      </c>
      <c r="F36" s="14">
        <f>SUM(F27:F35)-SUBTOTAL(5,F27:F35)</f>
        <v>215</v>
      </c>
      <c r="H36" s="14">
        <f>SUM(H27:H35)-SUBTOTAL(5,H27:H35)</f>
        <v>239</v>
      </c>
      <c r="J36" s="14">
        <f>SUM(J27:J35)-SUBTOTAL(5,J27:J35)</f>
        <v>216</v>
      </c>
      <c r="L36" s="14">
        <f>SUM(L27:L35)-SUBTOTAL(5,L27:L35)</f>
        <v>241</v>
      </c>
      <c r="N36" s="14">
        <f>SUM(N27:N35)-SUBTOTAL(5,N27:N35)</f>
        <v>193</v>
      </c>
      <c r="P36" s="14"/>
    </row>
    <row r="37" ht="6" customHeight="1">
      <c r="P37" s="14"/>
    </row>
    <row r="38" spans="1:16" ht="12.75">
      <c r="A38" s="16" t="s">
        <v>73</v>
      </c>
      <c r="B38" s="14">
        <v>29</v>
      </c>
      <c r="C38" s="16" t="s">
        <v>144</v>
      </c>
      <c r="D38" s="14">
        <v>17</v>
      </c>
      <c r="E38" s="16" t="s">
        <v>348</v>
      </c>
      <c r="F38" s="14">
        <v>-4</v>
      </c>
      <c r="G38" s="16" t="s">
        <v>482</v>
      </c>
      <c r="H38" s="14">
        <v>0</v>
      </c>
      <c r="I38" s="16" t="s">
        <v>438</v>
      </c>
      <c r="J38" s="14">
        <v>16</v>
      </c>
      <c r="K38" s="16" t="s">
        <v>344</v>
      </c>
      <c r="L38" s="14">
        <v>32</v>
      </c>
      <c r="M38" s="16" t="s">
        <v>369</v>
      </c>
      <c r="N38" s="14">
        <v>38</v>
      </c>
      <c r="P38" s="14"/>
    </row>
    <row r="39" spans="1:16" ht="12.75">
      <c r="A39" s="16" t="s">
        <v>32</v>
      </c>
      <c r="B39" s="14">
        <v>34</v>
      </c>
      <c r="C39" s="16" t="s">
        <v>142</v>
      </c>
      <c r="D39" s="14">
        <v>3</v>
      </c>
      <c r="E39" s="16" t="s">
        <v>15</v>
      </c>
      <c r="F39" s="14">
        <v>29</v>
      </c>
      <c r="G39" s="16" t="s">
        <v>61</v>
      </c>
      <c r="H39" s="14">
        <v>0</v>
      </c>
      <c r="I39" s="16" t="s">
        <v>484</v>
      </c>
      <c r="J39" s="14">
        <v>-1</v>
      </c>
      <c r="K39" s="16" t="s">
        <v>44</v>
      </c>
      <c r="L39" s="14">
        <v>-5</v>
      </c>
      <c r="M39" s="16" t="s">
        <v>153</v>
      </c>
      <c r="N39" s="14">
        <v>0</v>
      </c>
      <c r="P39" s="14"/>
    </row>
    <row r="40" spans="1:16" ht="12.75">
      <c r="A40" s="16" t="s">
        <v>115</v>
      </c>
      <c r="B40" s="14">
        <v>10</v>
      </c>
      <c r="C40" s="16" t="s">
        <v>96</v>
      </c>
      <c r="D40" s="14">
        <v>24</v>
      </c>
      <c r="E40" s="35" t="s">
        <v>222</v>
      </c>
      <c r="F40" s="34">
        <v>61</v>
      </c>
      <c r="G40" s="16" t="s">
        <v>483</v>
      </c>
      <c r="H40" s="14">
        <v>0</v>
      </c>
      <c r="I40" s="16" t="s">
        <v>97</v>
      </c>
      <c r="J40" s="14">
        <v>8</v>
      </c>
      <c r="K40" s="16" t="s">
        <v>127</v>
      </c>
      <c r="L40" s="14">
        <v>-22</v>
      </c>
      <c r="M40" s="16" t="s">
        <v>14</v>
      </c>
      <c r="N40" s="14">
        <v>11</v>
      </c>
      <c r="P40" s="14"/>
    </row>
    <row r="41" spans="1:16" ht="12.75">
      <c r="A41" s="16" t="s">
        <v>244</v>
      </c>
      <c r="B41" s="14">
        <v>19</v>
      </c>
      <c r="C41" s="16" t="s">
        <v>74</v>
      </c>
      <c r="D41" s="14">
        <v>12</v>
      </c>
      <c r="E41" s="16" t="s">
        <v>80</v>
      </c>
      <c r="F41" s="14">
        <v>35</v>
      </c>
      <c r="G41" s="16" t="s">
        <v>55</v>
      </c>
      <c r="H41" s="14">
        <v>38</v>
      </c>
      <c r="I41" s="16" t="s">
        <v>136</v>
      </c>
      <c r="J41" s="14">
        <v>29</v>
      </c>
      <c r="K41" s="16" t="s">
        <v>94</v>
      </c>
      <c r="L41" s="14">
        <v>10</v>
      </c>
      <c r="M41" s="16" t="s">
        <v>146</v>
      </c>
      <c r="N41" s="14">
        <v>-1</v>
      </c>
      <c r="P41" s="14"/>
    </row>
    <row r="42" spans="1:16" ht="12.75">
      <c r="A42" s="16" t="s">
        <v>36</v>
      </c>
      <c r="B42" s="14">
        <v>29</v>
      </c>
      <c r="C42" s="16" t="s">
        <v>23</v>
      </c>
      <c r="D42" s="14">
        <v>-5</v>
      </c>
      <c r="E42" s="16" t="s">
        <v>98</v>
      </c>
      <c r="F42" s="14">
        <v>41</v>
      </c>
      <c r="G42" s="16" t="s">
        <v>24</v>
      </c>
      <c r="H42" s="14">
        <v>43</v>
      </c>
      <c r="I42" s="16" t="s">
        <v>396</v>
      </c>
      <c r="J42" s="14">
        <v>14</v>
      </c>
      <c r="K42" s="16" t="s">
        <v>105</v>
      </c>
      <c r="L42" s="14">
        <v>37</v>
      </c>
      <c r="M42" s="16" t="s">
        <v>6</v>
      </c>
      <c r="N42" s="14">
        <v>32</v>
      </c>
      <c r="P42" s="14"/>
    </row>
    <row r="43" spans="2:16" ht="12.75">
      <c r="B43" s="14">
        <f>SUM(B38:B42)</f>
        <v>121</v>
      </c>
      <c r="D43" s="14">
        <f>SUM(D38:D42)</f>
        <v>51</v>
      </c>
      <c r="F43" s="34">
        <f>SUM(F38:F42)</f>
        <v>162</v>
      </c>
      <c r="H43" s="14">
        <f>SUM(H38:H42)</f>
        <v>81</v>
      </c>
      <c r="J43" s="14">
        <f>SUM(J38:J42)</f>
        <v>66</v>
      </c>
      <c r="L43" s="14">
        <f>SUM(L38:L42)</f>
        <v>52</v>
      </c>
      <c r="N43" s="14">
        <f>SUM(N38:N42)</f>
        <v>80</v>
      </c>
      <c r="P43" s="14"/>
    </row>
    <row r="44" spans="1:16" ht="12.75">
      <c r="A44" s="16" t="s">
        <v>157</v>
      </c>
      <c r="C44" s="16" t="s">
        <v>157</v>
      </c>
      <c r="E44" s="16" t="s">
        <v>157</v>
      </c>
      <c r="G44" s="16" t="s">
        <v>157</v>
      </c>
      <c r="I44" s="16" t="s">
        <v>157</v>
      </c>
      <c r="K44" s="16" t="s">
        <v>157</v>
      </c>
      <c r="M44" s="16" t="s">
        <v>157</v>
      </c>
      <c r="P44" s="14"/>
    </row>
    <row r="45" spans="1:16" ht="12.75">
      <c r="A45" s="18" t="s">
        <v>305</v>
      </c>
      <c r="B45" s="14">
        <f>SUM(B36,B43,B44)</f>
        <v>291</v>
      </c>
      <c r="C45" s="18" t="s">
        <v>308</v>
      </c>
      <c r="D45" s="14">
        <f>SUM(D36,D43,D44)</f>
        <v>220</v>
      </c>
      <c r="E45" s="33" t="s">
        <v>302</v>
      </c>
      <c r="F45" s="34">
        <f>SUM(F36,F43,F44)</f>
        <v>377</v>
      </c>
      <c r="G45" s="33" t="s">
        <v>306</v>
      </c>
      <c r="H45" s="34">
        <f>SUM(H36,H43,H44)</f>
        <v>320</v>
      </c>
      <c r="I45" s="18" t="s">
        <v>294</v>
      </c>
      <c r="J45" s="14">
        <f>SUM(J36,J43,J44)</f>
        <v>282</v>
      </c>
      <c r="K45" s="18" t="s">
        <v>295</v>
      </c>
      <c r="L45" s="14">
        <f>SUM(L36,L43,L44)</f>
        <v>293</v>
      </c>
      <c r="M45" s="18" t="s">
        <v>304</v>
      </c>
      <c r="N45" s="14">
        <f>SUM(N36,N43,N44)</f>
        <v>273</v>
      </c>
      <c r="O45" s="18"/>
      <c r="P45" s="14"/>
    </row>
    <row r="46" spans="1:14" ht="12.75">
      <c r="A46" s="41" t="s">
        <v>453</v>
      </c>
      <c r="B46" s="34">
        <v>2227</v>
      </c>
      <c r="C46" s="41" t="s">
        <v>472</v>
      </c>
      <c r="D46" s="34">
        <v>2140</v>
      </c>
      <c r="E46" s="42" t="s">
        <v>476</v>
      </c>
      <c r="F46" s="14">
        <v>2130</v>
      </c>
      <c r="G46" s="42" t="s">
        <v>480</v>
      </c>
      <c r="H46" s="14">
        <v>1821</v>
      </c>
      <c r="I46" s="42" t="s">
        <v>454</v>
      </c>
      <c r="J46" s="14">
        <v>2007</v>
      </c>
      <c r="K46" s="42" t="s">
        <v>474</v>
      </c>
      <c r="L46" s="14">
        <v>1971</v>
      </c>
      <c r="M46" s="18" t="s">
        <v>308</v>
      </c>
      <c r="N46" s="14">
        <v>1691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81" zoomScaleNormal="81" workbookViewId="0" topLeftCell="A1">
      <selection activeCell="B24" sqref="B24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1.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50" t="s">
        <v>790</v>
      </c>
      <c r="B2" s="50" t="s">
        <v>725</v>
      </c>
      <c r="C2" s="50" t="s">
        <v>236</v>
      </c>
      <c r="D2" s="50" t="s">
        <v>5</v>
      </c>
      <c r="E2" s="24">
        <v>-20</v>
      </c>
      <c r="F2" s="39"/>
      <c r="G2" s="15"/>
      <c r="H2" s="26"/>
      <c r="I2" s="2"/>
      <c r="J2" s="39"/>
      <c r="K2" s="15"/>
      <c r="M2" s="13">
        <v>1</v>
      </c>
      <c r="N2" s="4" t="s">
        <v>100</v>
      </c>
      <c r="O2" s="24">
        <v>63</v>
      </c>
    </row>
    <row r="3" spans="1:15" ht="12.75">
      <c r="A3" s="50" t="s">
        <v>789</v>
      </c>
      <c r="B3" s="50" t="s">
        <v>721</v>
      </c>
      <c r="C3" s="50" t="s">
        <v>235</v>
      </c>
      <c r="D3" s="50" t="s">
        <v>34</v>
      </c>
      <c r="E3" s="24">
        <v>-20</v>
      </c>
      <c r="F3" s="39"/>
      <c r="G3" s="15"/>
      <c r="H3" s="26"/>
      <c r="I3" s="2"/>
      <c r="J3" s="39"/>
      <c r="K3" s="15"/>
      <c r="M3" s="13">
        <v>2</v>
      </c>
      <c r="N3" s="4" t="s">
        <v>55</v>
      </c>
      <c r="O3" s="24">
        <v>55</v>
      </c>
    </row>
    <row r="4" spans="1:15" ht="12.75">
      <c r="A4" s="50"/>
      <c r="B4" s="50"/>
      <c r="C4" s="50"/>
      <c r="D4" s="50"/>
      <c r="F4" s="39"/>
      <c r="G4" s="15"/>
      <c r="H4" s="26"/>
      <c r="I4" s="2"/>
      <c r="J4" s="39"/>
      <c r="K4" s="15"/>
      <c r="M4" s="13">
        <v>3</v>
      </c>
      <c r="N4" s="4" t="s">
        <v>149</v>
      </c>
      <c r="O4" s="24">
        <v>75</v>
      </c>
    </row>
    <row r="5" spans="1:15" ht="12.75">
      <c r="A5" s="50"/>
      <c r="B5" s="50"/>
      <c r="C5" s="50"/>
      <c r="D5" s="50"/>
      <c r="F5" s="39"/>
      <c r="G5" s="15"/>
      <c r="H5" s="26"/>
      <c r="I5" s="2"/>
      <c r="J5" s="39"/>
      <c r="K5" s="15"/>
      <c r="M5" s="13">
        <v>4</v>
      </c>
      <c r="N5" s="4" t="s">
        <v>222</v>
      </c>
      <c r="O5" s="24">
        <v>82</v>
      </c>
    </row>
    <row r="6" spans="1:15" ht="12.75">
      <c r="A6" s="43"/>
      <c r="F6" s="39"/>
      <c r="G6" s="15"/>
      <c r="H6" s="26"/>
      <c r="I6" s="2"/>
      <c r="J6" s="39"/>
      <c r="K6" s="15"/>
      <c r="M6" s="13">
        <v>5</v>
      </c>
      <c r="N6" s="4" t="s">
        <v>434</v>
      </c>
      <c r="O6" s="24">
        <v>61</v>
      </c>
    </row>
    <row r="7" spans="6:15" ht="12.75">
      <c r="F7" s="39"/>
      <c r="G7" s="15"/>
      <c r="H7" s="26"/>
      <c r="I7" s="2"/>
      <c r="J7" s="39"/>
      <c r="K7" s="15"/>
      <c r="M7" s="13">
        <v>6</v>
      </c>
      <c r="N7" s="4" t="s">
        <v>37</v>
      </c>
      <c r="O7" s="24">
        <v>77</v>
      </c>
    </row>
    <row r="8" spans="6:15" ht="12.75">
      <c r="F8" s="39"/>
      <c r="G8" s="15"/>
      <c r="H8" s="26"/>
      <c r="I8" s="2"/>
      <c r="J8" s="39"/>
      <c r="K8" s="15"/>
      <c r="M8" s="13">
        <v>7</v>
      </c>
      <c r="N8" s="4" t="s">
        <v>38</v>
      </c>
      <c r="O8" s="24">
        <v>63</v>
      </c>
    </row>
    <row r="9" spans="6:15" ht="12.75">
      <c r="F9" s="39"/>
      <c r="G9" s="15"/>
      <c r="H9" s="26"/>
      <c r="I9" s="2"/>
      <c r="J9" s="39"/>
      <c r="K9" s="15"/>
      <c r="M9" s="13">
        <v>8</v>
      </c>
      <c r="N9" s="4" t="s">
        <v>142</v>
      </c>
      <c r="O9" s="24">
        <v>90</v>
      </c>
    </row>
    <row r="10" spans="6:15" ht="12.75">
      <c r="F10" s="39"/>
      <c r="G10" s="15"/>
      <c r="J10" s="39"/>
      <c r="K10" s="15"/>
      <c r="M10" s="13">
        <v>9</v>
      </c>
      <c r="N10" s="4" t="s">
        <v>48</v>
      </c>
      <c r="O10" s="24">
        <v>58</v>
      </c>
    </row>
    <row r="11" spans="6:15" ht="12.75">
      <c r="F11" s="39"/>
      <c r="G11" s="15"/>
      <c r="J11" s="39"/>
      <c r="K11" s="15"/>
      <c r="M11" s="13">
        <v>10</v>
      </c>
      <c r="N11" s="4" t="s">
        <v>2</v>
      </c>
      <c r="O11" s="24">
        <v>73</v>
      </c>
    </row>
    <row r="12" spans="6:15" ht="12.75">
      <c r="F12" s="39"/>
      <c r="G12" s="15"/>
      <c r="H12" s="26"/>
      <c r="J12" s="39"/>
      <c r="K12" s="19"/>
      <c r="M12" s="13">
        <v>11</v>
      </c>
      <c r="N12" s="4" t="s">
        <v>9</v>
      </c>
      <c r="O12" s="24">
        <v>69</v>
      </c>
    </row>
    <row r="13" spans="6:15" ht="12.75">
      <c r="F13" s="39"/>
      <c r="G13" s="15"/>
      <c r="H13" s="26"/>
      <c r="J13" s="38"/>
      <c r="K13" s="15"/>
      <c r="M13" s="13">
        <v>12</v>
      </c>
      <c r="N13" s="4" t="s">
        <v>544</v>
      </c>
      <c r="O13" s="24">
        <v>89</v>
      </c>
    </row>
    <row r="14" spans="6:15" ht="12.75">
      <c r="F14" s="39"/>
      <c r="G14" s="15"/>
      <c r="H14" s="26"/>
      <c r="J14" s="38"/>
      <c r="K14" s="15"/>
      <c r="M14" s="13">
        <v>13</v>
      </c>
      <c r="N14" s="4" t="s">
        <v>601</v>
      </c>
      <c r="O14" s="24">
        <v>73</v>
      </c>
    </row>
    <row r="15" spans="6:15" ht="12.75">
      <c r="F15" s="39"/>
      <c r="G15" s="15"/>
      <c r="H15" s="26"/>
      <c r="J15" s="56" t="s">
        <v>229</v>
      </c>
      <c r="K15" s="56"/>
      <c r="L15" s="56"/>
      <c r="M15" s="13">
        <v>14</v>
      </c>
      <c r="N15" s="4" t="s">
        <v>91</v>
      </c>
      <c r="O15" s="24">
        <v>53</v>
      </c>
    </row>
    <row r="16" spans="6:15" ht="12.75">
      <c r="F16" s="39"/>
      <c r="G16" s="15"/>
      <c r="H16" s="26"/>
      <c r="J16" s="39"/>
      <c r="K16" s="15"/>
      <c r="M16" s="13">
        <v>15</v>
      </c>
      <c r="N16" s="4" t="s">
        <v>655</v>
      </c>
      <c r="O16" s="24">
        <v>82</v>
      </c>
    </row>
    <row r="17" spans="6:15" ht="12.75">
      <c r="F17" s="39"/>
      <c r="G17" s="15"/>
      <c r="H17" s="26"/>
      <c r="J17" s="39"/>
      <c r="K17" s="15"/>
      <c r="M17" s="13">
        <v>16</v>
      </c>
      <c r="N17" s="4" t="s">
        <v>136</v>
      </c>
      <c r="O17" s="24">
        <v>47</v>
      </c>
    </row>
    <row r="18" spans="1:15" ht="12.75">
      <c r="A18" s="50"/>
      <c r="B18" s="23"/>
      <c r="C18" s="23"/>
      <c r="D18" s="23"/>
      <c r="F18" s="39"/>
      <c r="G18" s="15"/>
      <c r="H18" s="26"/>
      <c r="J18" s="38"/>
      <c r="K18" s="9"/>
      <c r="M18" s="13">
        <v>17</v>
      </c>
      <c r="N18" s="4" t="s">
        <v>144</v>
      </c>
      <c r="O18" s="24">
        <v>76</v>
      </c>
    </row>
    <row r="19" spans="1:15" ht="12.75">
      <c r="A19" s="40"/>
      <c r="B19" s="23"/>
      <c r="C19" s="23"/>
      <c r="D19" s="23"/>
      <c r="F19" s="39"/>
      <c r="G19" s="15"/>
      <c r="H19" s="26"/>
      <c r="J19" s="39"/>
      <c r="K19" s="15"/>
      <c r="M19" s="13">
        <v>18</v>
      </c>
      <c r="N19" s="4" t="s">
        <v>44</v>
      </c>
      <c r="O19" s="24">
        <v>87</v>
      </c>
    </row>
    <row r="20" spans="1:15" ht="12.75">
      <c r="A20" s="23"/>
      <c r="B20" s="23"/>
      <c r="C20" s="23"/>
      <c r="D20" s="23"/>
      <c r="F20" s="39"/>
      <c r="G20" s="15"/>
      <c r="H20" s="26"/>
      <c r="J20" s="39"/>
      <c r="K20" s="15"/>
      <c r="M20" s="13">
        <v>19</v>
      </c>
      <c r="N20" s="4" t="s">
        <v>55</v>
      </c>
      <c r="O20" s="24">
        <v>74</v>
      </c>
    </row>
    <row r="21" spans="1:15" ht="12.75">
      <c r="A21" s="40"/>
      <c r="B21" s="23"/>
      <c r="C21" s="23"/>
      <c r="D21" s="23"/>
      <c r="F21" s="39"/>
      <c r="G21" s="15"/>
      <c r="H21" s="26"/>
      <c r="J21" s="39"/>
      <c r="K21" s="15"/>
      <c r="M21" s="13">
        <v>20</v>
      </c>
      <c r="N21" s="4" t="s">
        <v>148</v>
      </c>
      <c r="O21" s="24">
        <v>84</v>
      </c>
    </row>
    <row r="22" spans="1:15" ht="12.75">
      <c r="A22" s="23"/>
      <c r="B22" s="23"/>
      <c r="C22" s="23"/>
      <c r="D22" s="23"/>
      <c r="F22" s="39"/>
      <c r="G22" s="15"/>
      <c r="H22" s="29"/>
      <c r="J22" s="39"/>
      <c r="K22" s="15"/>
      <c r="M22" s="13">
        <v>21</v>
      </c>
      <c r="N22" s="4" t="s">
        <v>115</v>
      </c>
      <c r="O22" s="24">
        <v>81</v>
      </c>
    </row>
    <row r="23" spans="1:15" ht="12.75">
      <c r="A23" s="40"/>
      <c r="B23" s="30"/>
      <c r="C23" s="23"/>
      <c r="D23" s="23"/>
      <c r="F23" s="39"/>
      <c r="G23" s="15"/>
      <c r="H23" s="29"/>
      <c r="J23" s="39"/>
      <c r="K23" s="15"/>
      <c r="M23" s="13">
        <v>22</v>
      </c>
      <c r="N23" s="4" t="s">
        <v>147</v>
      </c>
      <c r="O23" s="24">
        <v>75</v>
      </c>
    </row>
    <row r="24" spans="1:15" ht="12.75">
      <c r="A24" s="23"/>
      <c r="B24" s="23"/>
      <c r="C24" s="23"/>
      <c r="D24" s="23"/>
      <c r="F24" s="39"/>
      <c r="G24" s="15"/>
      <c r="H24" s="29"/>
      <c r="J24" s="38"/>
      <c r="K24" s="24"/>
      <c r="M24" s="13">
        <v>23</v>
      </c>
      <c r="N24" s="4" t="s">
        <v>15</v>
      </c>
      <c r="O24" s="24">
        <v>92</v>
      </c>
    </row>
    <row r="25" spans="1:15" ht="12.75">
      <c r="A25" s="23"/>
      <c r="B25" s="23"/>
      <c r="C25" s="23"/>
      <c r="D25" s="23"/>
      <c r="F25" s="39"/>
      <c r="G25" s="15"/>
      <c r="H25" s="29"/>
      <c r="J25" s="39"/>
      <c r="K25" s="15"/>
      <c r="M25" s="13">
        <v>24</v>
      </c>
      <c r="N25" s="4" t="s">
        <v>194</v>
      </c>
      <c r="O25" s="24">
        <v>68</v>
      </c>
    </row>
    <row r="26" spans="1:15" ht="12.75">
      <c r="A26" s="23"/>
      <c r="B26" s="23"/>
      <c r="C26" s="23"/>
      <c r="D26" s="23"/>
      <c r="F26" s="39"/>
      <c r="G26" s="15"/>
      <c r="H26" s="29"/>
      <c r="J26" s="38"/>
      <c r="K26" s="24"/>
      <c r="M26" s="13">
        <v>25</v>
      </c>
      <c r="N26" s="4" t="s">
        <v>55</v>
      </c>
      <c r="O26" s="24">
        <v>75</v>
      </c>
    </row>
    <row r="27" spans="1:13" ht="12.75">
      <c r="A27" s="23"/>
      <c r="B27" s="23"/>
      <c r="C27" s="23"/>
      <c r="D27" s="23"/>
      <c r="F27" s="39"/>
      <c r="G27" s="15"/>
      <c r="H27" s="29"/>
      <c r="J27" s="38"/>
      <c r="K27" s="24"/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8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/>
      <c r="I30" s="15"/>
      <c r="J30" s="39"/>
      <c r="K30" s="15"/>
    </row>
    <row r="31" spans="1:11" ht="12.75">
      <c r="A31" s="24" t="s">
        <v>163</v>
      </c>
      <c r="B31" s="24" t="s">
        <v>164</v>
      </c>
      <c r="F31" s="31"/>
      <c r="H31" s="39"/>
      <c r="I31" s="15"/>
      <c r="J31" s="39"/>
      <c r="K31" s="15"/>
    </row>
    <row r="32" spans="1:11" ht="12.75">
      <c r="A32" s="24" t="s">
        <v>177</v>
      </c>
      <c r="B32" s="24" t="s">
        <v>178</v>
      </c>
      <c r="H32" s="39"/>
      <c r="I32" s="15"/>
      <c r="J32" s="39"/>
      <c r="K32" s="15"/>
    </row>
    <row r="33" spans="1:11" ht="12.75">
      <c r="A33" s="24" t="s">
        <v>268</v>
      </c>
      <c r="B33" s="24" t="s">
        <v>179</v>
      </c>
      <c r="H33" s="39"/>
      <c r="I33" s="15"/>
      <c r="J33" s="39"/>
      <c r="K33" s="15"/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/>
      <c r="I34" s="15"/>
      <c r="J34" s="39"/>
      <c r="K34" s="15"/>
    </row>
    <row r="35" spans="1:11" ht="12.75">
      <c r="A35" s="24"/>
      <c r="B35" s="24" t="s">
        <v>166</v>
      </c>
      <c r="F35" s="29">
        <v>59</v>
      </c>
      <c r="G35" s="4" t="s">
        <v>222</v>
      </c>
      <c r="H35" s="39"/>
      <c r="I35" s="15"/>
      <c r="J35" s="39"/>
      <c r="K35" s="15"/>
    </row>
    <row r="36" spans="1:11" ht="12.75">
      <c r="A36" s="20" t="s">
        <v>168</v>
      </c>
      <c r="B36" s="24" t="s">
        <v>167</v>
      </c>
      <c r="H36" s="39"/>
      <c r="I36" s="15"/>
      <c r="J36" s="39"/>
      <c r="K36" s="15"/>
    </row>
    <row r="37" spans="1:11" ht="12.75">
      <c r="A37" s="4" t="s">
        <v>269</v>
      </c>
      <c r="B37" s="24" t="s">
        <v>169</v>
      </c>
      <c r="H37" s="39"/>
      <c r="I37" s="15"/>
      <c r="J37" s="38"/>
      <c r="K37" s="24"/>
    </row>
    <row r="38" spans="1:11" ht="12.75">
      <c r="A38" s="4" t="s">
        <v>180</v>
      </c>
      <c r="B38" s="24" t="s">
        <v>170</v>
      </c>
      <c r="H38" s="39"/>
      <c r="I38" s="15"/>
      <c r="J38" s="39"/>
      <c r="K38" s="15"/>
    </row>
    <row r="39" spans="1:11" ht="12.75">
      <c r="A39" s="4" t="s">
        <v>181</v>
      </c>
      <c r="B39" s="24"/>
      <c r="H39" s="39"/>
      <c r="I39" s="15"/>
      <c r="J39" s="38"/>
      <c r="K39" s="24"/>
    </row>
    <row r="40" spans="1:11" ht="12.75">
      <c r="A40" s="4" t="s">
        <v>182</v>
      </c>
      <c r="B40" s="24"/>
      <c r="H40" s="39"/>
      <c r="I40" s="15"/>
      <c r="J40" s="38"/>
      <c r="K40" s="24"/>
    </row>
    <row r="41" spans="1:11" ht="12.75">
      <c r="A41" s="4" t="s">
        <v>270</v>
      </c>
      <c r="B41" s="24"/>
      <c r="H41" s="39"/>
      <c r="I41" s="15"/>
      <c r="J41" s="39"/>
      <c r="K41" s="15"/>
    </row>
    <row r="42" spans="1:11" ht="12.75">
      <c r="A42" s="24"/>
      <c r="H42" s="39"/>
      <c r="I42" s="15"/>
      <c r="J42" s="38"/>
      <c r="K42" s="24"/>
    </row>
    <row r="43" spans="8:11" ht="12.75">
      <c r="H43" s="39"/>
      <c r="I43" s="15"/>
      <c r="J43" s="39"/>
      <c r="K43" s="15"/>
    </row>
    <row r="44" spans="8:11" ht="12.75">
      <c r="H44" s="39"/>
      <c r="I44" s="15"/>
      <c r="J44" s="38"/>
      <c r="K44" s="24"/>
    </row>
    <row r="45" spans="8:11" ht="12.75">
      <c r="H45" s="39"/>
      <c r="I45" s="15"/>
      <c r="J45" s="38"/>
      <c r="K45" s="24"/>
    </row>
    <row r="46" spans="8:11" ht="12.75">
      <c r="H46" s="39"/>
      <c r="I46" s="15"/>
      <c r="J46" s="39"/>
      <c r="K46" s="15"/>
    </row>
    <row r="47" spans="8:11" ht="12.75">
      <c r="H47" s="39"/>
      <c r="I47" s="15"/>
      <c r="J47" s="39"/>
      <c r="K47" s="15"/>
    </row>
    <row r="48" spans="8:11" ht="12.75">
      <c r="H48" s="39"/>
      <c r="I48" s="15"/>
      <c r="J48" s="39"/>
      <c r="K48" s="15"/>
    </row>
    <row r="49" spans="8:11" ht="12.75">
      <c r="H49" s="38"/>
      <c r="I49" s="9"/>
      <c r="J49" s="38"/>
      <c r="K49" s="17"/>
    </row>
    <row r="50" spans="8:11" ht="12.75">
      <c r="H50" s="39"/>
      <c r="I50" s="15"/>
      <c r="J50" s="38"/>
      <c r="K50" s="16"/>
    </row>
    <row r="51" spans="8:11" ht="12.75">
      <c r="H51" s="39"/>
      <c r="I51" s="15"/>
      <c r="J51" s="39"/>
      <c r="K51" s="15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39"/>
      <c r="I55" s="15"/>
      <c r="J55" s="25"/>
      <c r="K55" s="24"/>
    </row>
    <row r="56" spans="8:9" ht="12.75">
      <c r="H56" s="39"/>
      <c r="I56" s="15"/>
    </row>
    <row r="57" spans="8:9" ht="12.75">
      <c r="H57" s="39"/>
      <c r="I57" s="15"/>
    </row>
    <row r="58" spans="8:9" ht="12.75">
      <c r="H58" s="39"/>
      <c r="I58" s="15"/>
    </row>
    <row r="59" spans="8:9" ht="12.75">
      <c r="H59" s="39"/>
      <c r="I59" s="15"/>
    </row>
    <row r="60" spans="8:9" ht="12.75">
      <c r="H60" s="39"/>
      <c r="I60" s="15"/>
    </row>
    <row r="61" spans="8:9" ht="12.75">
      <c r="H61" s="39"/>
      <c r="I61" s="15"/>
    </row>
    <row r="62" spans="8:9" ht="12.75">
      <c r="H62" s="39"/>
      <c r="I62" s="15"/>
    </row>
    <row r="63" spans="8:9" ht="12.75">
      <c r="H63" s="39"/>
      <c r="I63" s="15"/>
    </row>
    <row r="64" spans="8:9" ht="12.75">
      <c r="H64" s="39"/>
      <c r="I64" s="15"/>
    </row>
    <row r="65" spans="8:9" ht="12.75">
      <c r="H65" s="39"/>
      <c r="I65" s="15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81" zoomScaleNormal="81" workbookViewId="0" topLeftCell="A1">
      <selection activeCell="A13" sqref="A13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2.57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23" t="s">
        <v>442</v>
      </c>
      <c r="B2" s="23" t="s">
        <v>102</v>
      </c>
      <c r="C2" s="23" t="s">
        <v>236</v>
      </c>
      <c r="D2" s="23" t="s">
        <v>184</v>
      </c>
      <c r="E2" s="24" t="s">
        <v>275</v>
      </c>
      <c r="F2" s="39">
        <v>278</v>
      </c>
      <c r="G2" s="15" t="s">
        <v>52</v>
      </c>
      <c r="H2" s="26">
        <v>44</v>
      </c>
      <c r="I2" s="16" t="s">
        <v>365</v>
      </c>
      <c r="J2" s="39">
        <v>278</v>
      </c>
      <c r="K2" s="15" t="s">
        <v>52</v>
      </c>
      <c r="M2" s="13">
        <v>1</v>
      </c>
      <c r="N2" s="4" t="s">
        <v>100</v>
      </c>
      <c r="O2" s="24">
        <v>63</v>
      </c>
    </row>
    <row r="3" spans="1:15" ht="12.75">
      <c r="A3" s="23" t="s">
        <v>443</v>
      </c>
      <c r="B3" s="23" t="s">
        <v>54</v>
      </c>
      <c r="C3" s="23" t="s">
        <v>236</v>
      </c>
      <c r="D3" s="23" t="s">
        <v>184</v>
      </c>
      <c r="E3" s="24" t="s">
        <v>275</v>
      </c>
      <c r="F3" s="39">
        <v>277</v>
      </c>
      <c r="G3" s="15" t="s">
        <v>154</v>
      </c>
      <c r="H3" s="26">
        <v>26</v>
      </c>
      <c r="I3" s="16" t="s">
        <v>409</v>
      </c>
      <c r="J3" s="39">
        <v>237</v>
      </c>
      <c r="K3" s="15" t="s">
        <v>38</v>
      </c>
      <c r="M3" s="13">
        <v>2</v>
      </c>
      <c r="N3" s="4" t="s">
        <v>55</v>
      </c>
      <c r="O3" s="24">
        <v>55</v>
      </c>
    </row>
    <row r="4" spans="1:15" ht="12.75">
      <c r="A4" s="23" t="s">
        <v>132</v>
      </c>
      <c r="B4" s="23" t="s">
        <v>204</v>
      </c>
      <c r="C4" s="23" t="s">
        <v>235</v>
      </c>
      <c r="D4" s="23" t="s">
        <v>242</v>
      </c>
      <c r="E4" s="24">
        <v>-20</v>
      </c>
      <c r="F4" s="39">
        <v>271</v>
      </c>
      <c r="G4" s="15" t="s">
        <v>130</v>
      </c>
      <c r="H4" s="26">
        <v>17</v>
      </c>
      <c r="I4" s="2" t="s">
        <v>311</v>
      </c>
      <c r="J4" s="39">
        <v>222</v>
      </c>
      <c r="K4" s="15" t="s">
        <v>117</v>
      </c>
      <c r="M4" s="13">
        <v>3</v>
      </c>
      <c r="N4" s="4" t="s">
        <v>149</v>
      </c>
      <c r="O4" s="24">
        <v>75</v>
      </c>
    </row>
    <row r="5" spans="1:15" ht="12.75">
      <c r="A5" s="23" t="s">
        <v>452</v>
      </c>
      <c r="B5" s="23" t="s">
        <v>139</v>
      </c>
      <c r="C5" s="23" t="s">
        <v>236</v>
      </c>
      <c r="D5" s="23" t="s">
        <v>34</v>
      </c>
      <c r="E5" s="24">
        <v>-20</v>
      </c>
      <c r="F5" s="39">
        <v>269</v>
      </c>
      <c r="G5" s="15" t="s">
        <v>20</v>
      </c>
      <c r="H5" s="26">
        <v>17</v>
      </c>
      <c r="I5" s="2" t="s">
        <v>487</v>
      </c>
      <c r="J5" s="39">
        <v>219</v>
      </c>
      <c r="K5" s="15" t="s">
        <v>220</v>
      </c>
      <c r="M5" s="13">
        <v>4</v>
      </c>
      <c r="N5" s="4" t="s">
        <v>222</v>
      </c>
      <c r="O5" s="24">
        <v>82</v>
      </c>
    </row>
    <row r="6" spans="1:15" ht="12.75">
      <c r="A6" s="23" t="s">
        <v>445</v>
      </c>
      <c r="B6" s="23" t="s">
        <v>281</v>
      </c>
      <c r="C6" s="23" t="s">
        <v>236</v>
      </c>
      <c r="D6" s="23" t="s">
        <v>21</v>
      </c>
      <c r="E6" s="24" t="s">
        <v>275</v>
      </c>
      <c r="F6" s="39">
        <v>264</v>
      </c>
      <c r="G6" s="15" t="s">
        <v>199</v>
      </c>
      <c r="H6" s="26">
        <v>14</v>
      </c>
      <c r="I6" s="2" t="s">
        <v>466</v>
      </c>
      <c r="J6" s="39">
        <v>218</v>
      </c>
      <c r="K6" s="15" t="s">
        <v>40</v>
      </c>
      <c r="M6" s="13">
        <v>5</v>
      </c>
      <c r="N6" s="4" t="s">
        <v>434</v>
      </c>
      <c r="O6" s="24">
        <v>61</v>
      </c>
    </row>
    <row r="7" spans="6:15" ht="12.75">
      <c r="F7" s="39">
        <v>260</v>
      </c>
      <c r="G7" s="15" t="s">
        <v>100</v>
      </c>
      <c r="H7" s="26">
        <v>10</v>
      </c>
      <c r="I7" s="2" t="s">
        <v>366</v>
      </c>
      <c r="J7" s="39">
        <v>200</v>
      </c>
      <c r="K7" s="15" t="s">
        <v>192</v>
      </c>
      <c r="M7" s="13">
        <v>6</v>
      </c>
      <c r="N7" s="4" t="s">
        <v>37</v>
      </c>
      <c r="O7" s="24">
        <v>77</v>
      </c>
    </row>
    <row r="8" spans="1:15" ht="12.75">
      <c r="A8" s="43"/>
      <c r="F8" s="39">
        <v>259</v>
      </c>
      <c r="G8" s="15" t="s">
        <v>57</v>
      </c>
      <c r="H8" s="26">
        <v>9</v>
      </c>
      <c r="I8" s="2" t="s">
        <v>486</v>
      </c>
      <c r="J8" s="38">
        <v>192</v>
      </c>
      <c r="K8" s="16" t="s">
        <v>257</v>
      </c>
      <c r="M8" s="13">
        <v>7</v>
      </c>
      <c r="N8" s="4" t="s">
        <v>38</v>
      </c>
      <c r="O8" s="24">
        <v>63</v>
      </c>
    </row>
    <row r="9" spans="6:13" ht="12.75">
      <c r="F9" s="39">
        <v>257</v>
      </c>
      <c r="G9" s="15" t="s">
        <v>143</v>
      </c>
      <c r="H9" s="26">
        <v>6</v>
      </c>
      <c r="I9" s="2" t="s">
        <v>488</v>
      </c>
      <c r="J9" s="39">
        <v>190</v>
      </c>
      <c r="K9" s="19" t="s">
        <v>56</v>
      </c>
      <c r="M9" s="13">
        <v>8</v>
      </c>
    </row>
    <row r="10" spans="6:13" ht="12.75">
      <c r="F10" s="39">
        <v>248</v>
      </c>
      <c r="G10" s="15" t="s">
        <v>98</v>
      </c>
      <c r="J10" s="39">
        <v>187</v>
      </c>
      <c r="K10" s="15" t="s">
        <v>25</v>
      </c>
      <c r="M10" s="13">
        <v>9</v>
      </c>
    </row>
    <row r="11" spans="6:13" ht="12.75">
      <c r="F11" s="39">
        <v>243</v>
      </c>
      <c r="G11" s="15" t="s">
        <v>53</v>
      </c>
      <c r="J11" s="39">
        <v>181</v>
      </c>
      <c r="K11" s="15" t="s">
        <v>64</v>
      </c>
      <c r="M11" s="13">
        <v>10</v>
      </c>
    </row>
    <row r="12" spans="6:13" ht="12.75">
      <c r="F12" s="39">
        <v>237</v>
      </c>
      <c r="G12" s="15" t="s">
        <v>38</v>
      </c>
      <c r="H12" s="26"/>
      <c r="J12" s="38">
        <v>177</v>
      </c>
      <c r="K12" s="24" t="s">
        <v>293</v>
      </c>
      <c r="M12" s="13">
        <v>11</v>
      </c>
    </row>
    <row r="13" spans="6:13" ht="12.75">
      <c r="F13" s="39">
        <v>235</v>
      </c>
      <c r="G13" s="15" t="s">
        <v>124</v>
      </c>
      <c r="H13" s="26"/>
      <c r="J13" s="39">
        <v>177</v>
      </c>
      <c r="K13" s="15" t="s">
        <v>50</v>
      </c>
      <c r="M13" s="13">
        <v>12</v>
      </c>
    </row>
    <row r="14" spans="1:13" ht="12.75">
      <c r="A14" s="43"/>
      <c r="B14" s="23"/>
      <c r="C14" s="23"/>
      <c r="D14" s="23"/>
      <c r="F14" s="39">
        <v>234</v>
      </c>
      <c r="G14" s="15" t="s">
        <v>148</v>
      </c>
      <c r="H14" s="26"/>
      <c r="J14" s="38"/>
      <c r="K14" s="16"/>
      <c r="M14" s="13">
        <v>13</v>
      </c>
    </row>
    <row r="15" spans="6:13" ht="12.75">
      <c r="F15" s="39">
        <v>233</v>
      </c>
      <c r="G15" s="15" t="s">
        <v>4</v>
      </c>
      <c r="H15" s="26"/>
      <c r="J15" s="56" t="s">
        <v>229</v>
      </c>
      <c r="K15" s="56"/>
      <c r="L15" s="56"/>
      <c r="M15" s="13">
        <v>14</v>
      </c>
    </row>
    <row r="16" spans="6:13" ht="12.75">
      <c r="F16" s="39">
        <v>232</v>
      </c>
      <c r="G16" s="15" t="s">
        <v>93</v>
      </c>
      <c r="H16" s="26"/>
      <c r="J16" s="39">
        <v>187</v>
      </c>
      <c r="K16" s="15" t="s">
        <v>247</v>
      </c>
      <c r="M16" s="13">
        <v>15</v>
      </c>
    </row>
    <row r="17" spans="1:13" ht="12.75">
      <c r="A17" s="22"/>
      <c r="B17" s="22"/>
      <c r="C17" s="23"/>
      <c r="D17" s="23"/>
      <c r="F17" s="39">
        <v>231</v>
      </c>
      <c r="G17" s="15" t="s">
        <v>43</v>
      </c>
      <c r="H17" s="26"/>
      <c r="J17" s="39">
        <v>173</v>
      </c>
      <c r="K17" s="15" t="s">
        <v>191</v>
      </c>
      <c r="M17" s="13">
        <v>16</v>
      </c>
    </row>
    <row r="18" spans="1:13" ht="12.75">
      <c r="A18" s="23"/>
      <c r="B18" s="23"/>
      <c r="C18" s="23"/>
      <c r="D18" s="23"/>
      <c r="F18" s="39">
        <v>228</v>
      </c>
      <c r="G18" s="15" t="s">
        <v>2</v>
      </c>
      <c r="H18" s="26"/>
      <c r="J18" s="39">
        <v>166</v>
      </c>
      <c r="K18" s="15" t="s">
        <v>66</v>
      </c>
      <c r="M18" s="13">
        <v>17</v>
      </c>
    </row>
    <row r="19" spans="1:13" ht="12.75">
      <c r="A19" s="40"/>
      <c r="B19" s="23"/>
      <c r="C19" s="23"/>
      <c r="D19" s="23"/>
      <c r="F19" s="39">
        <v>228</v>
      </c>
      <c r="G19" s="15" t="s">
        <v>116</v>
      </c>
      <c r="H19" s="26"/>
      <c r="J19" s="39">
        <v>146</v>
      </c>
      <c r="K19" s="15" t="s">
        <v>6</v>
      </c>
      <c r="M19" s="13">
        <v>18</v>
      </c>
    </row>
    <row r="20" spans="1:13" ht="12.75">
      <c r="A20" s="23"/>
      <c r="B20" s="23"/>
      <c r="C20" s="23"/>
      <c r="D20" s="23"/>
      <c r="F20" s="39">
        <v>226</v>
      </c>
      <c r="G20" s="15" t="s">
        <v>118</v>
      </c>
      <c r="H20" s="26"/>
      <c r="J20" s="39">
        <v>140</v>
      </c>
      <c r="K20" s="15" t="s">
        <v>78</v>
      </c>
      <c r="M20" s="13">
        <v>19</v>
      </c>
    </row>
    <row r="21" spans="1:13" ht="12.75">
      <c r="A21" s="40"/>
      <c r="B21" s="23"/>
      <c r="C21" s="23"/>
      <c r="D21" s="23"/>
      <c r="F21" s="39">
        <v>222</v>
      </c>
      <c r="G21" s="15" t="s">
        <v>9</v>
      </c>
      <c r="H21" s="26"/>
      <c r="J21" s="39">
        <v>131</v>
      </c>
      <c r="K21" s="15" t="s">
        <v>81</v>
      </c>
      <c r="M21" s="13">
        <v>20</v>
      </c>
    </row>
    <row r="22" spans="1:13" ht="12.75">
      <c r="A22" s="23"/>
      <c r="B22" s="23"/>
      <c r="C22" s="23"/>
      <c r="D22" s="23"/>
      <c r="F22" s="39">
        <v>222</v>
      </c>
      <c r="G22" s="15" t="s">
        <v>117</v>
      </c>
      <c r="H22" s="29"/>
      <c r="J22" s="39">
        <v>115</v>
      </c>
      <c r="K22" s="15" t="s">
        <v>23</v>
      </c>
      <c r="M22" s="13">
        <v>21</v>
      </c>
    </row>
    <row r="23" spans="1:13" ht="12.75">
      <c r="A23" s="40"/>
      <c r="B23" s="30"/>
      <c r="C23" s="23"/>
      <c r="D23" s="23"/>
      <c r="F23" s="39">
        <v>221</v>
      </c>
      <c r="G23" s="15" t="s">
        <v>137</v>
      </c>
      <c r="H23" s="29"/>
      <c r="J23" s="39">
        <v>115</v>
      </c>
      <c r="K23" s="15" t="s">
        <v>69</v>
      </c>
      <c r="M23" s="13">
        <v>22</v>
      </c>
    </row>
    <row r="24" spans="1:13" ht="12.75">
      <c r="A24" s="23" t="s">
        <v>469</v>
      </c>
      <c r="B24" s="23"/>
      <c r="C24" s="23"/>
      <c r="D24" s="23"/>
      <c r="F24" s="39">
        <v>221</v>
      </c>
      <c r="G24" s="15" t="s">
        <v>147</v>
      </c>
      <c r="H24" s="29"/>
      <c r="J24" s="38">
        <v>114</v>
      </c>
      <c r="K24" s="16" t="s">
        <v>449</v>
      </c>
      <c r="M24" s="13">
        <v>23</v>
      </c>
    </row>
    <row r="25" spans="1:13" ht="12.75">
      <c r="A25" s="23"/>
      <c r="B25" s="23"/>
      <c r="C25" s="23"/>
      <c r="D25" s="23"/>
      <c r="F25" s="39">
        <v>220</v>
      </c>
      <c r="G25" s="15" t="s">
        <v>129</v>
      </c>
      <c r="H25" s="29"/>
      <c r="J25" s="39">
        <v>111</v>
      </c>
      <c r="K25" s="15" t="s">
        <v>63</v>
      </c>
      <c r="M25" s="13">
        <v>24</v>
      </c>
    </row>
    <row r="26" spans="1:13" ht="12.75">
      <c r="A26" s="23"/>
      <c r="B26" s="23"/>
      <c r="C26" s="23"/>
      <c r="D26" s="23"/>
      <c r="F26" s="39">
        <v>220</v>
      </c>
      <c r="G26" s="15" t="s">
        <v>131</v>
      </c>
      <c r="H26" s="29"/>
      <c r="J26" s="38">
        <v>110</v>
      </c>
      <c r="K26" s="9" t="s">
        <v>353</v>
      </c>
      <c r="M26" s="13">
        <v>25</v>
      </c>
    </row>
    <row r="27" spans="1:13" ht="12.75">
      <c r="A27" s="23"/>
      <c r="B27" s="23"/>
      <c r="C27" s="23"/>
      <c r="D27" s="23"/>
      <c r="F27" s="39"/>
      <c r="G27" s="15"/>
      <c r="H27" s="29"/>
      <c r="J27" s="38">
        <v>97</v>
      </c>
      <c r="K27" s="16" t="s">
        <v>264</v>
      </c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9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>
        <v>248</v>
      </c>
      <c r="I30" s="15" t="s">
        <v>98</v>
      </c>
      <c r="J30" s="39">
        <v>248</v>
      </c>
      <c r="K30" s="15" t="s">
        <v>98</v>
      </c>
    </row>
    <row r="31" spans="1:11" ht="12.75">
      <c r="A31" s="24" t="s">
        <v>163</v>
      </c>
      <c r="B31" s="24" t="s">
        <v>164</v>
      </c>
      <c r="F31" s="31"/>
      <c r="H31" s="39">
        <v>234</v>
      </c>
      <c r="I31" s="15" t="s">
        <v>148</v>
      </c>
      <c r="J31" s="39">
        <v>222</v>
      </c>
      <c r="K31" s="15" t="s">
        <v>9</v>
      </c>
    </row>
    <row r="32" spans="1:11" ht="12.75">
      <c r="A32" s="24" t="s">
        <v>177</v>
      </c>
      <c r="B32" s="24" t="s">
        <v>178</v>
      </c>
      <c r="H32" s="39">
        <v>222</v>
      </c>
      <c r="I32" s="15" t="s">
        <v>9</v>
      </c>
      <c r="J32" s="39">
        <v>187</v>
      </c>
      <c r="K32" s="15" t="s">
        <v>247</v>
      </c>
    </row>
    <row r="33" spans="1:11" ht="12.75">
      <c r="A33" s="24" t="s">
        <v>268</v>
      </c>
      <c r="B33" s="24" t="s">
        <v>179</v>
      </c>
      <c r="H33" s="39">
        <v>217</v>
      </c>
      <c r="I33" s="15" t="s">
        <v>222</v>
      </c>
      <c r="J33" s="39">
        <v>173</v>
      </c>
      <c r="K33" s="15" t="s">
        <v>191</v>
      </c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>
        <v>214</v>
      </c>
      <c r="I34" s="15" t="s">
        <v>37</v>
      </c>
      <c r="J34" s="39">
        <v>170</v>
      </c>
      <c r="K34" s="15" t="s">
        <v>105</v>
      </c>
    </row>
    <row r="35" spans="1:11" ht="12.75">
      <c r="A35" s="24"/>
      <c r="B35" s="24" t="s">
        <v>166</v>
      </c>
      <c r="F35" s="29">
        <v>59</v>
      </c>
      <c r="G35" s="4" t="s">
        <v>222</v>
      </c>
      <c r="H35" s="39">
        <v>214</v>
      </c>
      <c r="I35" s="15" t="s">
        <v>55</v>
      </c>
      <c r="J35" s="39">
        <v>146</v>
      </c>
      <c r="K35" s="15" t="s">
        <v>6</v>
      </c>
    </row>
    <row r="36" spans="1:11" ht="12.75">
      <c r="A36" s="20" t="s">
        <v>168</v>
      </c>
      <c r="B36" s="24" t="s">
        <v>167</v>
      </c>
      <c r="H36" s="39">
        <v>188</v>
      </c>
      <c r="I36" s="15" t="s">
        <v>152</v>
      </c>
      <c r="J36" s="39">
        <v>131</v>
      </c>
      <c r="K36" s="15" t="s">
        <v>81</v>
      </c>
    </row>
    <row r="37" spans="1:11" ht="12.75">
      <c r="A37" s="4" t="s">
        <v>269</v>
      </c>
      <c r="B37" s="24" t="s">
        <v>169</v>
      </c>
      <c r="H37" s="39">
        <v>187</v>
      </c>
      <c r="I37" s="15" t="s">
        <v>247</v>
      </c>
      <c r="J37" s="39">
        <v>115</v>
      </c>
      <c r="K37" s="15" t="s">
        <v>23</v>
      </c>
    </row>
    <row r="38" spans="1:11" ht="12.75">
      <c r="A38" s="4" t="s">
        <v>180</v>
      </c>
      <c r="B38" s="24" t="s">
        <v>170</v>
      </c>
      <c r="H38" s="39">
        <v>186</v>
      </c>
      <c r="I38" s="15" t="s">
        <v>140</v>
      </c>
      <c r="J38" s="39">
        <v>115</v>
      </c>
      <c r="K38" s="15" t="s">
        <v>69</v>
      </c>
    </row>
    <row r="39" spans="1:11" ht="12.75">
      <c r="A39" s="4" t="s">
        <v>181</v>
      </c>
      <c r="B39" s="24"/>
      <c r="H39" s="39">
        <v>178</v>
      </c>
      <c r="I39" s="15" t="s">
        <v>136</v>
      </c>
      <c r="J39" s="38">
        <v>95</v>
      </c>
      <c r="K39" s="24" t="s">
        <v>274</v>
      </c>
    </row>
    <row r="40" spans="1:11" ht="12.75">
      <c r="A40" s="4" t="s">
        <v>182</v>
      </c>
      <c r="B40" s="24"/>
      <c r="H40" s="39">
        <v>177</v>
      </c>
      <c r="I40" s="15" t="s">
        <v>151</v>
      </c>
      <c r="J40" s="38">
        <v>72</v>
      </c>
      <c r="K40" s="24" t="s">
        <v>396</v>
      </c>
    </row>
    <row r="41" spans="1:11" ht="12.75">
      <c r="A41" s="4" t="s">
        <v>270</v>
      </c>
      <c r="B41" s="24"/>
      <c r="H41" s="39">
        <v>173</v>
      </c>
      <c r="I41" s="15" t="s">
        <v>191</v>
      </c>
      <c r="J41" s="39">
        <v>70</v>
      </c>
      <c r="K41" s="15" t="s">
        <v>36</v>
      </c>
    </row>
    <row r="42" spans="1:11" ht="12.75">
      <c r="A42" s="24"/>
      <c r="H42" s="39">
        <v>171</v>
      </c>
      <c r="I42" s="15" t="s">
        <v>141</v>
      </c>
      <c r="J42" s="38">
        <v>56</v>
      </c>
      <c r="K42" s="24" t="s">
        <v>24</v>
      </c>
    </row>
    <row r="43" spans="8:11" ht="12.75">
      <c r="H43" s="39">
        <v>170</v>
      </c>
      <c r="I43" s="15" t="s">
        <v>105</v>
      </c>
      <c r="J43" s="39">
        <v>41</v>
      </c>
      <c r="K43" s="15" t="s">
        <v>24</v>
      </c>
    </row>
    <row r="44" spans="8:11" ht="12.75">
      <c r="H44" s="39">
        <v>169</v>
      </c>
      <c r="I44" s="15" t="s">
        <v>74</v>
      </c>
      <c r="J44" s="39">
        <v>38</v>
      </c>
      <c r="K44" s="15" t="s">
        <v>188</v>
      </c>
    </row>
    <row r="45" spans="8:11" ht="12.75">
      <c r="H45" s="39">
        <v>166</v>
      </c>
      <c r="I45" s="15" t="s">
        <v>142</v>
      </c>
      <c r="J45" s="39">
        <v>29</v>
      </c>
      <c r="K45" s="15" t="s">
        <v>110</v>
      </c>
    </row>
    <row r="46" spans="8:11" ht="12.75">
      <c r="H46" s="39">
        <v>166</v>
      </c>
      <c r="I46" s="15" t="s">
        <v>66</v>
      </c>
      <c r="J46" s="38">
        <v>17</v>
      </c>
      <c r="K46" s="16" t="s">
        <v>266</v>
      </c>
    </row>
    <row r="47" spans="8:11" ht="12.75">
      <c r="H47" s="39">
        <v>165</v>
      </c>
      <c r="I47" s="15" t="s">
        <v>32</v>
      </c>
      <c r="J47" s="38">
        <v>4</v>
      </c>
      <c r="K47" s="24" t="s">
        <v>110</v>
      </c>
    </row>
    <row r="48" spans="8:11" ht="12.75">
      <c r="H48" s="39">
        <v>163</v>
      </c>
      <c r="I48" s="15" t="s">
        <v>115</v>
      </c>
      <c r="J48" s="38">
        <v>0</v>
      </c>
      <c r="K48" s="24" t="s">
        <v>375</v>
      </c>
    </row>
    <row r="49" spans="8:11" ht="12.75">
      <c r="H49" s="39">
        <v>162</v>
      </c>
      <c r="I49" s="15" t="s">
        <v>49</v>
      </c>
      <c r="J49" s="39">
        <v>0</v>
      </c>
      <c r="K49" s="15" t="s">
        <v>11</v>
      </c>
    </row>
    <row r="50" spans="8:11" ht="12.75">
      <c r="H50" s="39"/>
      <c r="I50" s="15"/>
      <c r="J50" s="25"/>
      <c r="K50" s="9"/>
    </row>
    <row r="51" spans="8:11" ht="12.75">
      <c r="H51" s="39"/>
      <c r="I51" s="15"/>
      <c r="J51" s="25"/>
      <c r="K51" s="24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25"/>
      <c r="J55" s="25"/>
      <c r="K55" s="24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1">
      <selection activeCell="B32" sqref="B32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5.00390625" style="14" customWidth="1"/>
    <col min="15" max="15" width="13.28125" style="16" bestFit="1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444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19" t="s">
        <v>238</v>
      </c>
      <c r="B4" s="14">
        <v>13</v>
      </c>
      <c r="C4" s="16" t="s">
        <v>190</v>
      </c>
      <c r="D4" s="14">
        <v>12</v>
      </c>
      <c r="E4" s="16" t="s">
        <v>240</v>
      </c>
      <c r="F4" s="14">
        <v>11</v>
      </c>
      <c r="G4" s="16" t="s">
        <v>41</v>
      </c>
      <c r="H4" s="14">
        <v>16</v>
      </c>
      <c r="I4" s="35" t="s">
        <v>60</v>
      </c>
      <c r="J4" s="34">
        <v>36</v>
      </c>
      <c r="K4" s="17" t="s">
        <v>207</v>
      </c>
      <c r="L4" s="14">
        <v>7</v>
      </c>
      <c r="M4" s="16" t="s">
        <v>209</v>
      </c>
      <c r="N4" s="14">
        <v>7</v>
      </c>
      <c r="O4" s="16" t="s">
        <v>372</v>
      </c>
      <c r="P4" s="14">
        <v>4</v>
      </c>
    </row>
    <row r="5" spans="1:16" ht="12.75">
      <c r="A5" s="19" t="s">
        <v>8</v>
      </c>
      <c r="B5" s="14">
        <v>34</v>
      </c>
      <c r="C5" s="16" t="s">
        <v>56</v>
      </c>
      <c r="D5" s="14">
        <v>17</v>
      </c>
      <c r="E5" s="16" t="s">
        <v>192</v>
      </c>
      <c r="F5" s="14">
        <v>30</v>
      </c>
      <c r="G5" s="16" t="s">
        <v>197</v>
      </c>
      <c r="H5" s="14">
        <v>23</v>
      </c>
      <c r="I5" s="16" t="s">
        <v>316</v>
      </c>
      <c r="J5" s="14">
        <v>10</v>
      </c>
      <c r="K5" s="16" t="s">
        <v>116</v>
      </c>
      <c r="L5" s="14">
        <v>38</v>
      </c>
      <c r="M5" s="16" t="s">
        <v>143</v>
      </c>
      <c r="N5" s="14">
        <v>18</v>
      </c>
      <c r="O5" s="16" t="s">
        <v>373</v>
      </c>
      <c r="P5" s="14">
        <v>8</v>
      </c>
    </row>
    <row r="6" spans="1:16" ht="12.75">
      <c r="A6" s="19" t="s">
        <v>187</v>
      </c>
      <c r="B6" s="14">
        <v>34</v>
      </c>
      <c r="C6" s="35" t="s">
        <v>53</v>
      </c>
      <c r="D6" s="34">
        <v>66</v>
      </c>
      <c r="E6" s="16" t="s">
        <v>35</v>
      </c>
      <c r="F6" s="14">
        <v>39</v>
      </c>
      <c r="G6" s="16" t="s">
        <v>124</v>
      </c>
      <c r="H6" s="14">
        <v>20</v>
      </c>
      <c r="I6" s="16" t="s">
        <v>29</v>
      </c>
      <c r="J6" s="14">
        <v>26</v>
      </c>
      <c r="K6" s="16" t="s">
        <v>279</v>
      </c>
      <c r="L6" s="14">
        <v>20</v>
      </c>
      <c r="M6" s="16" t="s">
        <v>448</v>
      </c>
      <c r="N6" s="14">
        <v>10</v>
      </c>
      <c r="O6" s="16" t="s">
        <v>255</v>
      </c>
      <c r="P6" s="14">
        <v>18</v>
      </c>
    </row>
    <row r="7" spans="1:16" ht="12.75">
      <c r="A7" s="19" t="s">
        <v>10</v>
      </c>
      <c r="B7" s="14">
        <v>20</v>
      </c>
      <c r="C7" s="16" t="s">
        <v>154</v>
      </c>
      <c r="D7" s="14">
        <v>34</v>
      </c>
      <c r="E7" s="16" t="s">
        <v>193</v>
      </c>
      <c r="F7" s="14">
        <v>12</v>
      </c>
      <c r="G7" s="16" t="s">
        <v>198</v>
      </c>
      <c r="H7" s="14">
        <v>3</v>
      </c>
      <c r="I7" s="16" t="s">
        <v>391</v>
      </c>
      <c r="J7" s="14">
        <v>12</v>
      </c>
      <c r="K7" s="16" t="s">
        <v>155</v>
      </c>
      <c r="L7" s="14">
        <v>20</v>
      </c>
      <c r="M7" s="35" t="s">
        <v>292</v>
      </c>
      <c r="N7" s="34">
        <v>37</v>
      </c>
      <c r="O7" s="16" t="s">
        <v>256</v>
      </c>
      <c r="P7" s="14">
        <v>13</v>
      </c>
    </row>
    <row r="8" spans="1:16" ht="12.75">
      <c r="A8" s="14" t="s">
        <v>38</v>
      </c>
      <c r="B8" s="14">
        <v>32</v>
      </c>
      <c r="C8" s="16" t="s">
        <v>84</v>
      </c>
      <c r="D8" s="14">
        <v>24</v>
      </c>
      <c r="E8" s="35" t="s">
        <v>114</v>
      </c>
      <c r="F8" s="34">
        <v>48</v>
      </c>
      <c r="G8" s="17" t="s">
        <v>18</v>
      </c>
      <c r="H8" s="14">
        <v>32</v>
      </c>
      <c r="I8" s="16" t="s">
        <v>425</v>
      </c>
      <c r="J8" s="14">
        <v>5</v>
      </c>
      <c r="K8" s="16" t="s">
        <v>22</v>
      </c>
      <c r="L8" s="14">
        <v>30</v>
      </c>
      <c r="M8" s="16" t="s">
        <v>212</v>
      </c>
      <c r="N8" s="14">
        <v>22</v>
      </c>
      <c r="O8" s="16" t="s">
        <v>257</v>
      </c>
      <c r="P8" s="14">
        <v>28</v>
      </c>
    </row>
    <row r="9" spans="1:16" ht="12.75">
      <c r="A9" s="19" t="s">
        <v>91</v>
      </c>
      <c r="B9" s="14">
        <v>29</v>
      </c>
      <c r="C9" s="16" t="s">
        <v>117</v>
      </c>
      <c r="D9" s="14">
        <v>33</v>
      </c>
      <c r="E9" s="16" t="s">
        <v>2</v>
      </c>
      <c r="F9" s="14">
        <v>34</v>
      </c>
      <c r="G9" s="16" t="s">
        <v>112</v>
      </c>
      <c r="H9" s="14">
        <v>29</v>
      </c>
      <c r="I9" s="16" t="s">
        <v>19</v>
      </c>
      <c r="J9" s="14">
        <v>30</v>
      </c>
      <c r="K9" s="16" t="s">
        <v>150</v>
      </c>
      <c r="L9" s="14">
        <v>23</v>
      </c>
      <c r="M9" s="16" t="s">
        <v>147</v>
      </c>
      <c r="N9" s="14">
        <v>37</v>
      </c>
      <c r="O9" s="16" t="s">
        <v>278</v>
      </c>
      <c r="P9" s="14">
        <v>11</v>
      </c>
    </row>
    <row r="10" spans="1:16" ht="12.75">
      <c r="A10" s="19" t="s">
        <v>129</v>
      </c>
      <c r="B10" s="14">
        <v>19</v>
      </c>
      <c r="C10" s="16" t="s">
        <v>355</v>
      </c>
      <c r="D10" s="14">
        <v>31</v>
      </c>
      <c r="E10" s="16" t="s">
        <v>118</v>
      </c>
      <c r="F10" s="14">
        <v>22</v>
      </c>
      <c r="G10" s="16" t="s">
        <v>47</v>
      </c>
      <c r="H10" s="14">
        <v>31</v>
      </c>
      <c r="I10" s="17" t="s">
        <v>104</v>
      </c>
      <c r="J10" s="14">
        <v>24</v>
      </c>
      <c r="K10" s="16" t="s">
        <v>111</v>
      </c>
      <c r="L10" s="14">
        <v>18</v>
      </c>
      <c r="M10" s="16" t="s">
        <v>20</v>
      </c>
      <c r="N10" s="14">
        <v>32</v>
      </c>
      <c r="O10" s="16" t="s">
        <v>259</v>
      </c>
      <c r="P10" s="14">
        <v>40</v>
      </c>
    </row>
    <row r="11" spans="1:16" ht="12.75">
      <c r="A11" s="19" t="s">
        <v>93</v>
      </c>
      <c r="B11" s="14">
        <v>27</v>
      </c>
      <c r="C11" s="16" t="s">
        <v>52</v>
      </c>
      <c r="D11" s="14">
        <v>45</v>
      </c>
      <c r="E11" s="17" t="s">
        <v>108</v>
      </c>
      <c r="F11" s="14">
        <v>44</v>
      </c>
      <c r="G11" s="35" t="s">
        <v>199</v>
      </c>
      <c r="H11" s="34">
        <v>48</v>
      </c>
      <c r="I11" s="16" t="s">
        <v>107</v>
      </c>
      <c r="J11" s="14">
        <v>33</v>
      </c>
      <c r="K11" s="16" t="s">
        <v>323</v>
      </c>
      <c r="L11" s="14">
        <v>35</v>
      </c>
      <c r="M11" s="16" t="s">
        <v>128</v>
      </c>
      <c r="N11" s="14">
        <v>14</v>
      </c>
      <c r="O11" s="16" t="s">
        <v>260</v>
      </c>
      <c r="P11" s="14">
        <v>18</v>
      </c>
    </row>
    <row r="12" spans="1:16" ht="12.75">
      <c r="A12" s="19" t="s">
        <v>79</v>
      </c>
      <c r="B12" s="14">
        <v>19</v>
      </c>
      <c r="C12" s="16" t="s">
        <v>40</v>
      </c>
      <c r="D12" s="14">
        <v>14</v>
      </c>
      <c r="E12" s="17" t="s">
        <v>293</v>
      </c>
      <c r="F12" s="14">
        <v>29</v>
      </c>
      <c r="G12" s="16" t="s">
        <v>200</v>
      </c>
      <c r="H12" s="14">
        <v>33</v>
      </c>
      <c r="I12" s="16" t="s">
        <v>204</v>
      </c>
      <c r="J12" s="14">
        <v>18</v>
      </c>
      <c r="K12" s="16" t="s">
        <v>131</v>
      </c>
      <c r="L12" s="14">
        <v>38</v>
      </c>
      <c r="M12" s="16" t="s">
        <v>101</v>
      </c>
      <c r="N12" s="14">
        <v>17</v>
      </c>
      <c r="O12" s="35" t="s">
        <v>374</v>
      </c>
      <c r="P12" s="34">
        <v>56</v>
      </c>
    </row>
    <row r="13" spans="2:16" ht="12.75">
      <c r="B13" s="14">
        <f>SUM(B4:B12)-SUBTOTAL(5,B4:B12)</f>
        <v>214</v>
      </c>
      <c r="D13" s="34">
        <f>SUM(D4:D12)-SUBTOTAL(5,D4:D12)</f>
        <v>264</v>
      </c>
      <c r="F13" s="14">
        <f>SUM(F4:F12)-SUBTOTAL(5,F4:F12)</f>
        <v>258</v>
      </c>
      <c r="H13" s="14">
        <f>SUM(H4:H12)-SUBTOTAL(5,H4:H12)</f>
        <v>232</v>
      </c>
      <c r="J13" s="14">
        <f>SUM(J4:J12)-SUBTOTAL(5,J4:J12)</f>
        <v>189</v>
      </c>
      <c r="L13" s="14">
        <f>SUM(L4:L12)-SUBTOTAL(5,L4:L12)</f>
        <v>222</v>
      </c>
      <c r="N13" s="14">
        <f>SUM(N4:N12)-SUBTOTAL(5,N4:N12)</f>
        <v>187</v>
      </c>
      <c r="P13" s="14">
        <f>SUM(P4:P12)-SUBTOTAL(5,P4:P12)</f>
        <v>192</v>
      </c>
    </row>
    <row r="14" ht="6" customHeight="1">
      <c r="P14" s="14"/>
    </row>
    <row r="15" spans="1:16" ht="12.75">
      <c r="A15" s="16" t="s">
        <v>381</v>
      </c>
      <c r="B15" s="14">
        <v>28</v>
      </c>
      <c r="C15" s="16" t="s">
        <v>63</v>
      </c>
      <c r="D15" s="14">
        <v>8</v>
      </c>
      <c r="E15" s="16" t="s">
        <v>241</v>
      </c>
      <c r="F15" s="14">
        <v>-4</v>
      </c>
      <c r="G15" s="16" t="s">
        <v>201</v>
      </c>
      <c r="H15" s="14">
        <v>2</v>
      </c>
      <c r="I15" s="16" t="s">
        <v>122</v>
      </c>
      <c r="J15" s="14">
        <v>-11</v>
      </c>
      <c r="K15" s="16" t="s">
        <v>382</v>
      </c>
      <c r="L15" s="14">
        <v>16</v>
      </c>
      <c r="M15" s="16" t="s">
        <v>141</v>
      </c>
      <c r="N15" s="14">
        <v>25</v>
      </c>
      <c r="O15" s="16" t="s">
        <v>320</v>
      </c>
      <c r="P15" s="14">
        <v>-14</v>
      </c>
    </row>
    <row r="16" spans="1:16" ht="12.75">
      <c r="A16" s="16" t="s">
        <v>195</v>
      </c>
      <c r="B16" s="14">
        <v>29</v>
      </c>
      <c r="C16" s="16" t="s">
        <v>113</v>
      </c>
      <c r="D16" s="14">
        <v>-24</v>
      </c>
      <c r="E16" s="16" t="s">
        <v>194</v>
      </c>
      <c r="F16" s="14">
        <v>24</v>
      </c>
      <c r="G16" s="16" t="s">
        <v>151</v>
      </c>
      <c r="H16" s="14">
        <v>-6</v>
      </c>
      <c r="I16" s="35" t="s">
        <v>37</v>
      </c>
      <c r="J16" s="34">
        <v>77</v>
      </c>
      <c r="K16" s="16" t="s">
        <v>39</v>
      </c>
      <c r="L16" s="14">
        <v>-10</v>
      </c>
      <c r="M16" s="16" t="s">
        <v>447</v>
      </c>
      <c r="N16" s="14">
        <v>0</v>
      </c>
      <c r="O16" s="16" t="s">
        <v>321</v>
      </c>
      <c r="P16" s="14">
        <v>4</v>
      </c>
    </row>
    <row r="17" spans="1:16" ht="12.75">
      <c r="A17" s="16" t="s">
        <v>58</v>
      </c>
      <c r="B17" s="14">
        <v>1</v>
      </c>
      <c r="C17" s="35" t="s">
        <v>152</v>
      </c>
      <c r="D17" s="34">
        <v>53</v>
      </c>
      <c r="E17" s="16" t="s">
        <v>281</v>
      </c>
      <c r="F17" s="14">
        <v>0</v>
      </c>
      <c r="G17" s="16" t="s">
        <v>138</v>
      </c>
      <c r="H17" s="14">
        <v>4</v>
      </c>
      <c r="I17" s="16" t="s">
        <v>148</v>
      </c>
      <c r="J17" s="14">
        <v>37</v>
      </c>
      <c r="K17" s="16" t="s">
        <v>263</v>
      </c>
      <c r="L17" s="14">
        <v>22</v>
      </c>
      <c r="M17" s="16" t="s">
        <v>78</v>
      </c>
      <c r="N17" s="14">
        <v>42</v>
      </c>
      <c r="O17" s="16" t="s">
        <v>264</v>
      </c>
      <c r="P17" s="14">
        <v>6</v>
      </c>
    </row>
    <row r="18" spans="1:16" ht="12.75">
      <c r="A18" s="16" t="s">
        <v>66</v>
      </c>
      <c r="B18" s="14">
        <v>21</v>
      </c>
      <c r="C18" s="16" t="s">
        <v>140</v>
      </c>
      <c r="D18" s="14">
        <v>3</v>
      </c>
      <c r="E18" s="16" t="s">
        <v>196</v>
      </c>
      <c r="F18" s="14">
        <v>27</v>
      </c>
      <c r="G18" s="16" t="s">
        <v>67</v>
      </c>
      <c r="H18" s="14">
        <v>28</v>
      </c>
      <c r="I18" s="16" t="s">
        <v>246</v>
      </c>
      <c r="J18" s="14">
        <v>0</v>
      </c>
      <c r="K18" s="16" t="s">
        <v>49</v>
      </c>
      <c r="L18" s="14">
        <v>15</v>
      </c>
      <c r="M18" s="16" t="s">
        <v>350</v>
      </c>
      <c r="N18" s="14">
        <v>-3</v>
      </c>
      <c r="O18" s="16" t="s">
        <v>449</v>
      </c>
      <c r="P18" s="14">
        <v>14</v>
      </c>
    </row>
    <row r="19" spans="1:16" ht="12.75">
      <c r="A19" s="16" t="s">
        <v>446</v>
      </c>
      <c r="B19" s="14">
        <v>2</v>
      </c>
      <c r="C19" s="16" t="s">
        <v>191</v>
      </c>
      <c r="D19" s="14">
        <v>5</v>
      </c>
      <c r="E19" s="16" t="s">
        <v>9</v>
      </c>
      <c r="F19" s="14">
        <v>30</v>
      </c>
      <c r="G19" s="16" t="s">
        <v>81</v>
      </c>
      <c r="H19" s="14">
        <v>34</v>
      </c>
      <c r="I19" s="16" t="s">
        <v>206</v>
      </c>
      <c r="J19" s="14">
        <v>22</v>
      </c>
      <c r="K19" s="16" t="s">
        <v>69</v>
      </c>
      <c r="L19" s="14">
        <v>11</v>
      </c>
      <c r="M19" s="16" t="s">
        <v>274</v>
      </c>
      <c r="N19" s="14">
        <v>13</v>
      </c>
      <c r="O19" s="16" t="s">
        <v>375</v>
      </c>
      <c r="P19" s="14">
        <v>6</v>
      </c>
    </row>
    <row r="20" spans="2:16" ht="12.75">
      <c r="B20" s="14">
        <f>SUM(B15:B19)</f>
        <v>81</v>
      </c>
      <c r="D20" s="14">
        <f>SUM(D15:D19)</f>
        <v>45</v>
      </c>
      <c r="F20" s="14">
        <f>SUM(F15:F19)</f>
        <v>77</v>
      </c>
      <c r="H20" s="14">
        <f>SUM(H15:H19)</f>
        <v>62</v>
      </c>
      <c r="J20" s="14">
        <f>SUM(J15:J19)</f>
        <v>125</v>
      </c>
      <c r="L20" s="14">
        <f>SUM(L15:L19)</f>
        <v>54</v>
      </c>
      <c r="N20" s="14">
        <f>SUM(N15:N19)</f>
        <v>77</v>
      </c>
      <c r="P20" s="14">
        <f>SUM(P15:P19)</f>
        <v>16</v>
      </c>
    </row>
    <row r="21" spans="1:16" ht="12.75">
      <c r="A21" s="16" t="s">
        <v>157</v>
      </c>
      <c r="B21" s="14">
        <v>-20</v>
      </c>
      <c r="C21" s="16" t="s">
        <v>157</v>
      </c>
      <c r="E21" s="16" t="s">
        <v>157</v>
      </c>
      <c r="G21" s="16" t="s">
        <v>157</v>
      </c>
      <c r="I21" s="16" t="s">
        <v>157</v>
      </c>
      <c r="J21" s="14">
        <v>-20</v>
      </c>
      <c r="K21" s="16" t="s">
        <v>157</v>
      </c>
      <c r="M21" s="16" t="s">
        <v>157</v>
      </c>
      <c r="O21" s="16" t="s">
        <v>157</v>
      </c>
      <c r="P21" s="14"/>
    </row>
    <row r="22" spans="1:16" ht="12.75">
      <c r="A22" s="18" t="s">
        <v>295</v>
      </c>
      <c r="B22" s="14">
        <f>SUM(B13,B20,B21)</f>
        <v>275</v>
      </c>
      <c r="C22" s="33" t="s">
        <v>301</v>
      </c>
      <c r="D22" s="34">
        <f>SUM(D13,D20,D21)</f>
        <v>309</v>
      </c>
      <c r="E22" s="33" t="s">
        <v>302</v>
      </c>
      <c r="F22" s="34">
        <f>SUM(F13,F20,F21)</f>
        <v>335</v>
      </c>
      <c r="G22" s="33" t="s">
        <v>462</v>
      </c>
      <c r="H22" s="34">
        <f>SUM(H13,H20,H21)</f>
        <v>294</v>
      </c>
      <c r="I22" s="33" t="s">
        <v>462</v>
      </c>
      <c r="J22" s="34">
        <f>SUM(J13,J20,J21)</f>
        <v>294</v>
      </c>
      <c r="K22" s="18" t="s">
        <v>296</v>
      </c>
      <c r="L22" s="14">
        <f>SUM(L13,L20,L21)</f>
        <v>276</v>
      </c>
      <c r="M22" s="18" t="s">
        <v>294</v>
      </c>
      <c r="N22" s="14">
        <f>SUM(N13,N20,N21)</f>
        <v>264</v>
      </c>
      <c r="O22" s="18" t="s">
        <v>308</v>
      </c>
      <c r="P22" s="14">
        <f>SUM(P13,P20,P21)</f>
        <v>208</v>
      </c>
    </row>
    <row r="23" spans="1:16" ht="12.75">
      <c r="A23" s="42" t="s">
        <v>431</v>
      </c>
      <c r="B23" s="14">
        <v>1713</v>
      </c>
      <c r="C23" s="41" t="s">
        <v>461</v>
      </c>
      <c r="D23" s="34">
        <v>1953</v>
      </c>
      <c r="E23" s="41" t="s">
        <v>459</v>
      </c>
      <c r="F23" s="34">
        <v>1826</v>
      </c>
      <c r="G23" s="41" t="s">
        <v>464</v>
      </c>
      <c r="H23" s="34">
        <v>1875</v>
      </c>
      <c r="I23" s="42" t="s">
        <v>463</v>
      </c>
      <c r="J23" s="14">
        <v>1666</v>
      </c>
      <c r="K23" s="42" t="s">
        <v>335</v>
      </c>
      <c r="L23" s="14">
        <v>1680</v>
      </c>
      <c r="M23" s="42" t="s">
        <v>456</v>
      </c>
      <c r="N23" s="14">
        <v>1660</v>
      </c>
      <c r="O23" s="18" t="s">
        <v>298</v>
      </c>
      <c r="P23" s="17">
        <v>1351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6" ht="12.75">
      <c r="A27" s="19" t="s">
        <v>45</v>
      </c>
      <c r="B27" s="14">
        <v>15</v>
      </c>
      <c r="C27" s="16" t="s">
        <v>88</v>
      </c>
      <c r="D27" s="14">
        <v>22</v>
      </c>
      <c r="E27" s="16" t="s">
        <v>121</v>
      </c>
      <c r="F27" s="14">
        <v>29</v>
      </c>
      <c r="G27" s="16" t="s">
        <v>109</v>
      </c>
      <c r="H27" s="14">
        <v>16</v>
      </c>
      <c r="I27" s="16" t="s">
        <v>68</v>
      </c>
      <c r="J27" s="14">
        <v>9</v>
      </c>
      <c r="K27" s="17" t="s">
        <v>85</v>
      </c>
      <c r="L27" s="14">
        <v>29</v>
      </c>
      <c r="M27" s="16" t="s">
        <v>226</v>
      </c>
      <c r="N27" s="14">
        <v>6</v>
      </c>
      <c r="P27" s="14"/>
    </row>
    <row r="28" spans="1:16" ht="12.75">
      <c r="A28" s="19" t="s">
        <v>89</v>
      </c>
      <c r="B28" s="14">
        <v>16</v>
      </c>
      <c r="C28" s="35" t="s">
        <v>215</v>
      </c>
      <c r="D28" s="34">
        <v>45</v>
      </c>
      <c r="E28" s="16" t="s">
        <v>220</v>
      </c>
      <c r="F28" s="14">
        <v>27</v>
      </c>
      <c r="G28" s="16" t="s">
        <v>133</v>
      </c>
      <c r="H28" s="14">
        <v>31</v>
      </c>
      <c r="I28" s="16" t="s">
        <v>99</v>
      </c>
      <c r="J28" s="14">
        <v>10</v>
      </c>
      <c r="K28" s="16" t="s">
        <v>145</v>
      </c>
      <c r="L28" s="14">
        <v>27</v>
      </c>
      <c r="M28" s="16" t="s">
        <v>0</v>
      </c>
      <c r="N28" s="14">
        <v>23</v>
      </c>
      <c r="P28" s="14"/>
    </row>
    <row r="29" spans="1:16" ht="12.75">
      <c r="A29" s="19" t="s">
        <v>103</v>
      </c>
      <c r="B29" s="14">
        <v>31</v>
      </c>
      <c r="C29" s="16" t="s">
        <v>216</v>
      </c>
      <c r="D29" s="14">
        <v>36</v>
      </c>
      <c r="E29" s="16" t="s">
        <v>125</v>
      </c>
      <c r="F29" s="14">
        <v>19</v>
      </c>
      <c r="G29" s="16" t="s">
        <v>59</v>
      </c>
      <c r="H29" s="14">
        <v>30</v>
      </c>
      <c r="I29" s="16" t="s">
        <v>100</v>
      </c>
      <c r="J29" s="14">
        <v>27</v>
      </c>
      <c r="K29" s="16" t="s">
        <v>397</v>
      </c>
      <c r="L29" s="14">
        <v>10</v>
      </c>
      <c r="M29" s="16" t="s">
        <v>27</v>
      </c>
      <c r="N29" s="14">
        <v>26</v>
      </c>
      <c r="P29" s="14"/>
    </row>
    <row r="30" spans="1:16" ht="12.75">
      <c r="A30" s="19" t="s">
        <v>31</v>
      </c>
      <c r="B30" s="14">
        <v>14</v>
      </c>
      <c r="C30" s="16" t="s">
        <v>87</v>
      </c>
      <c r="D30" s="14">
        <v>16</v>
      </c>
      <c r="E30" s="16" t="s">
        <v>95</v>
      </c>
      <c r="F30" s="14">
        <v>8</v>
      </c>
      <c r="G30" s="16" t="s">
        <v>120</v>
      </c>
      <c r="H30" s="14">
        <v>35</v>
      </c>
      <c r="I30" s="16" t="s">
        <v>25</v>
      </c>
      <c r="J30" s="14">
        <v>21</v>
      </c>
      <c r="K30" s="16" t="s">
        <v>224</v>
      </c>
      <c r="L30" s="14">
        <v>14</v>
      </c>
      <c r="M30" s="16" t="s">
        <v>4</v>
      </c>
      <c r="N30" s="14">
        <v>35</v>
      </c>
      <c r="P30" s="14"/>
    </row>
    <row r="31" spans="1:16" ht="12.75">
      <c r="A31" s="19" t="s">
        <v>213</v>
      </c>
      <c r="B31" s="14">
        <v>8</v>
      </c>
      <c r="C31" s="16" t="s">
        <v>450</v>
      </c>
      <c r="D31" s="14">
        <v>11</v>
      </c>
      <c r="E31" s="16" t="s">
        <v>119</v>
      </c>
      <c r="F31" s="14">
        <v>0</v>
      </c>
      <c r="G31" s="17" t="s">
        <v>46</v>
      </c>
      <c r="H31" s="14">
        <v>21</v>
      </c>
      <c r="I31" s="16" t="s">
        <v>137</v>
      </c>
      <c r="J31" s="14">
        <v>30</v>
      </c>
      <c r="K31" s="16" t="s">
        <v>43</v>
      </c>
      <c r="L31" s="14">
        <v>23</v>
      </c>
      <c r="M31" s="16" t="s">
        <v>287</v>
      </c>
      <c r="N31" s="14">
        <v>15</v>
      </c>
      <c r="P31" s="14"/>
    </row>
    <row r="32" spans="1:16" ht="12.75">
      <c r="A32" s="19" t="s">
        <v>77</v>
      </c>
      <c r="B32" s="14">
        <v>39</v>
      </c>
      <c r="C32" s="16" t="s">
        <v>390</v>
      </c>
      <c r="D32" s="14">
        <v>21</v>
      </c>
      <c r="E32" s="16" t="s">
        <v>12</v>
      </c>
      <c r="F32" s="14">
        <v>17</v>
      </c>
      <c r="G32" s="16" t="s">
        <v>126</v>
      </c>
      <c r="H32" s="14">
        <v>46</v>
      </c>
      <c r="I32" s="17" t="s">
        <v>422</v>
      </c>
      <c r="J32" s="14">
        <v>31</v>
      </c>
      <c r="K32" s="16" t="s">
        <v>64</v>
      </c>
      <c r="L32" s="14">
        <v>22</v>
      </c>
      <c r="M32" s="16" t="s">
        <v>383</v>
      </c>
      <c r="N32" s="14">
        <v>26</v>
      </c>
      <c r="P32" s="14"/>
    </row>
    <row r="33" spans="1:16" ht="12.75">
      <c r="A33" s="19" t="s">
        <v>214</v>
      </c>
      <c r="B33" s="14">
        <v>21</v>
      </c>
      <c r="C33" s="35" t="s">
        <v>50</v>
      </c>
      <c r="D33" s="34">
        <v>48</v>
      </c>
      <c r="E33" s="16" t="s">
        <v>76</v>
      </c>
      <c r="F33" s="14">
        <v>6</v>
      </c>
      <c r="G33" s="16" t="s">
        <v>75</v>
      </c>
      <c r="H33" s="14">
        <v>25</v>
      </c>
      <c r="I33" s="16" t="s">
        <v>149</v>
      </c>
      <c r="J33" s="14">
        <v>13</v>
      </c>
      <c r="K33" s="16" t="s">
        <v>465</v>
      </c>
      <c r="L33" s="14">
        <v>24</v>
      </c>
      <c r="M33" s="35" t="s">
        <v>17</v>
      </c>
      <c r="N33" s="34">
        <v>58</v>
      </c>
      <c r="P33" s="14"/>
    </row>
    <row r="34" spans="1:16" ht="12.75">
      <c r="A34" s="19" t="s">
        <v>134</v>
      </c>
      <c r="B34" s="14">
        <v>33</v>
      </c>
      <c r="C34" s="16" t="s">
        <v>135</v>
      </c>
      <c r="D34" s="14">
        <v>18</v>
      </c>
      <c r="E34" s="17" t="s">
        <v>51</v>
      </c>
      <c r="F34" s="14">
        <v>29</v>
      </c>
      <c r="G34" s="16" t="s">
        <v>245</v>
      </c>
      <c r="H34" s="14">
        <v>35</v>
      </c>
      <c r="I34" s="16" t="s">
        <v>106</v>
      </c>
      <c r="J34" s="14">
        <v>28</v>
      </c>
      <c r="K34" s="16" t="s">
        <v>62</v>
      </c>
      <c r="L34" s="14">
        <v>23</v>
      </c>
      <c r="M34" s="16" t="s">
        <v>28</v>
      </c>
      <c r="N34" s="14">
        <v>5</v>
      </c>
      <c r="P34" s="14"/>
    </row>
    <row r="35" spans="1:16" ht="12.75">
      <c r="A35" s="19" t="s">
        <v>130</v>
      </c>
      <c r="B35" s="14">
        <v>33</v>
      </c>
      <c r="C35" s="16" t="s">
        <v>219</v>
      </c>
      <c r="D35" s="14">
        <v>36</v>
      </c>
      <c r="E35" s="17" t="s">
        <v>86</v>
      </c>
      <c r="F35" s="14">
        <v>26</v>
      </c>
      <c r="G35" s="16" t="s">
        <v>48</v>
      </c>
      <c r="H35" s="14">
        <v>36</v>
      </c>
      <c r="I35" s="16" t="s">
        <v>57</v>
      </c>
      <c r="J35" s="14">
        <v>28</v>
      </c>
      <c r="K35" s="16" t="s">
        <v>156</v>
      </c>
      <c r="L35" s="14">
        <v>34</v>
      </c>
      <c r="M35" s="16" t="s">
        <v>398</v>
      </c>
      <c r="N35" s="14">
        <v>26</v>
      </c>
      <c r="P35" s="14"/>
    </row>
    <row r="36" spans="2:16" ht="12.75">
      <c r="B36" s="14">
        <f>SUM(B27:B35)-SUBTOTAL(5,B27:B35)</f>
        <v>202</v>
      </c>
      <c r="D36" s="14">
        <f>SUM(D27:D35)-SUBTOTAL(5,D27:D35)</f>
        <v>242</v>
      </c>
      <c r="F36" s="14">
        <f>SUM(F27:F35)-SUBTOTAL(5,F27:F35)</f>
        <v>161</v>
      </c>
      <c r="H36" s="14">
        <f>SUM(H27:H35)-SUBTOTAL(5,H27:H35)</f>
        <v>259</v>
      </c>
      <c r="J36" s="14">
        <f>SUM(J27:J35)-SUBTOTAL(5,J27:J35)</f>
        <v>188</v>
      </c>
      <c r="L36" s="14">
        <f>SUM(L27:L35)-SUBTOTAL(5,L27:L35)</f>
        <v>196</v>
      </c>
      <c r="N36" s="14">
        <f>SUM(N27:N35)-SUBTOTAL(5,N27:N35)</f>
        <v>215</v>
      </c>
      <c r="P36" s="14"/>
    </row>
    <row r="37" ht="6" customHeight="1">
      <c r="P37" s="14"/>
    </row>
    <row r="38" spans="1:16" ht="12.75">
      <c r="A38" s="16" t="s">
        <v>73</v>
      </c>
      <c r="B38" s="14">
        <v>12</v>
      </c>
      <c r="C38" s="16" t="s">
        <v>144</v>
      </c>
      <c r="D38" s="14">
        <v>29</v>
      </c>
      <c r="E38" s="16" t="s">
        <v>348</v>
      </c>
      <c r="F38" s="14">
        <v>0</v>
      </c>
      <c r="G38" s="16" t="s">
        <v>102</v>
      </c>
      <c r="H38" s="14">
        <v>0</v>
      </c>
      <c r="I38" s="16" t="s">
        <v>451</v>
      </c>
      <c r="J38" s="14">
        <v>-7</v>
      </c>
      <c r="K38" s="16" t="s">
        <v>344</v>
      </c>
      <c r="L38" s="14">
        <v>22</v>
      </c>
      <c r="M38" s="16" t="s">
        <v>369</v>
      </c>
      <c r="N38" s="14">
        <v>18</v>
      </c>
      <c r="P38" s="14"/>
    </row>
    <row r="39" spans="1:16" ht="12.75">
      <c r="A39" s="16" t="s">
        <v>32</v>
      </c>
      <c r="B39" s="14">
        <v>27</v>
      </c>
      <c r="C39" s="16" t="s">
        <v>142</v>
      </c>
      <c r="D39" s="14">
        <v>25</v>
      </c>
      <c r="E39" s="35" t="s">
        <v>15</v>
      </c>
      <c r="F39" s="34">
        <v>46</v>
      </c>
      <c r="G39" s="16" t="s">
        <v>61</v>
      </c>
      <c r="H39" s="14">
        <v>-26</v>
      </c>
      <c r="I39" s="16" t="s">
        <v>139</v>
      </c>
      <c r="J39" s="14">
        <v>-24</v>
      </c>
      <c r="K39" s="16" t="s">
        <v>44</v>
      </c>
      <c r="L39" s="14">
        <v>1</v>
      </c>
      <c r="M39" s="16" t="s">
        <v>153</v>
      </c>
      <c r="N39" s="14">
        <v>0</v>
      </c>
      <c r="P39" s="14"/>
    </row>
    <row r="40" spans="1:16" ht="12.75">
      <c r="A40" s="16" t="s">
        <v>115</v>
      </c>
      <c r="B40" s="14">
        <v>2</v>
      </c>
      <c r="C40" s="16" t="s">
        <v>96</v>
      </c>
      <c r="D40" s="14">
        <v>41</v>
      </c>
      <c r="E40" s="16" t="s">
        <v>222</v>
      </c>
      <c r="F40" s="14">
        <v>28</v>
      </c>
      <c r="G40" s="16" t="s">
        <v>54</v>
      </c>
      <c r="H40" s="14">
        <v>0</v>
      </c>
      <c r="I40" s="16" t="s">
        <v>97</v>
      </c>
      <c r="J40" s="14">
        <v>12</v>
      </c>
      <c r="K40" s="16" t="s">
        <v>127</v>
      </c>
      <c r="L40" s="14">
        <v>12</v>
      </c>
      <c r="M40" s="16" t="s">
        <v>14</v>
      </c>
      <c r="N40" s="14">
        <v>-16</v>
      </c>
      <c r="P40" s="14"/>
    </row>
    <row r="41" spans="1:16" ht="12.75">
      <c r="A41" s="16" t="s">
        <v>244</v>
      </c>
      <c r="B41" s="14">
        <v>32</v>
      </c>
      <c r="C41" s="35" t="s">
        <v>74</v>
      </c>
      <c r="D41" s="34">
        <v>47</v>
      </c>
      <c r="E41" s="16" t="s">
        <v>80</v>
      </c>
      <c r="F41" s="14">
        <v>23</v>
      </c>
      <c r="G41" s="16" t="s">
        <v>55</v>
      </c>
      <c r="H41" s="14">
        <v>15</v>
      </c>
      <c r="I41" s="16" t="s">
        <v>136</v>
      </c>
      <c r="J41" s="14">
        <v>19</v>
      </c>
      <c r="K41" s="16" t="s">
        <v>94</v>
      </c>
      <c r="L41" s="14">
        <v>-13</v>
      </c>
      <c r="M41" s="16" t="s">
        <v>146</v>
      </c>
      <c r="N41" s="14">
        <v>4</v>
      </c>
      <c r="P41" s="14"/>
    </row>
    <row r="42" spans="1:16" ht="12.75">
      <c r="A42" s="16" t="s">
        <v>36</v>
      </c>
      <c r="B42" s="14">
        <v>6</v>
      </c>
      <c r="C42" s="16" t="s">
        <v>23</v>
      </c>
      <c r="D42" s="14">
        <v>21</v>
      </c>
      <c r="E42" s="35" t="s">
        <v>98</v>
      </c>
      <c r="F42" s="34">
        <v>44</v>
      </c>
      <c r="G42" s="16" t="s">
        <v>24</v>
      </c>
      <c r="H42" s="14">
        <v>13</v>
      </c>
      <c r="I42" s="35" t="s">
        <v>396</v>
      </c>
      <c r="J42" s="34">
        <v>44</v>
      </c>
      <c r="K42" s="16" t="s">
        <v>105</v>
      </c>
      <c r="L42" s="14">
        <v>34</v>
      </c>
      <c r="M42" s="16" t="s">
        <v>6</v>
      </c>
      <c r="N42" s="14">
        <v>9</v>
      </c>
      <c r="P42" s="14"/>
    </row>
    <row r="43" spans="2:16" ht="12.75">
      <c r="B43" s="14">
        <f>SUM(B38:B42)</f>
        <v>79</v>
      </c>
      <c r="D43" s="34">
        <f>SUM(D38:D42)</f>
        <v>163</v>
      </c>
      <c r="F43" s="14">
        <f>SUM(F38:F42)</f>
        <v>141</v>
      </c>
      <c r="H43" s="14">
        <f>SUM(H38:H42)</f>
        <v>2</v>
      </c>
      <c r="J43" s="14">
        <f>SUM(J38:J42)</f>
        <v>44</v>
      </c>
      <c r="L43" s="14">
        <f>SUM(L38:L42)</f>
        <v>56</v>
      </c>
      <c r="N43" s="14">
        <f>SUM(N38:N42)</f>
        <v>15</v>
      </c>
      <c r="P43" s="14"/>
    </row>
    <row r="44" spans="1:16" ht="12.75">
      <c r="A44" s="16" t="s">
        <v>157</v>
      </c>
      <c r="C44" s="16" t="s">
        <v>157</v>
      </c>
      <c r="E44" s="16" t="s">
        <v>157</v>
      </c>
      <c r="G44" s="16" t="s">
        <v>157</v>
      </c>
      <c r="I44" s="16" t="s">
        <v>157</v>
      </c>
      <c r="J44" s="14">
        <v>-40</v>
      </c>
      <c r="K44" s="16" t="s">
        <v>157</v>
      </c>
      <c r="M44" s="16" t="s">
        <v>157</v>
      </c>
      <c r="P44" s="14"/>
    </row>
    <row r="45" spans="1:16" ht="12.75">
      <c r="A45" s="18" t="s">
        <v>305</v>
      </c>
      <c r="B45" s="14">
        <f>SUM(B36,B43,B44)</f>
        <v>281</v>
      </c>
      <c r="C45" s="33" t="s">
        <v>457</v>
      </c>
      <c r="D45" s="34">
        <f>SUM(D36,D43,D44)</f>
        <v>405</v>
      </c>
      <c r="E45" s="33" t="s">
        <v>306</v>
      </c>
      <c r="F45" s="34">
        <f>SUM(F36,F43,F44)</f>
        <v>302</v>
      </c>
      <c r="G45" s="18" t="s">
        <v>299</v>
      </c>
      <c r="H45" s="14">
        <f>SUM(H36,H43,H44)</f>
        <v>261</v>
      </c>
      <c r="I45" s="18" t="s">
        <v>298</v>
      </c>
      <c r="J45" s="14">
        <f>SUM(J36,J43,J44)</f>
        <v>192</v>
      </c>
      <c r="K45" s="18" t="s">
        <v>304</v>
      </c>
      <c r="L45" s="14">
        <f>SUM(L36,L43,L44)</f>
        <v>252</v>
      </c>
      <c r="M45" s="18" t="s">
        <v>297</v>
      </c>
      <c r="N45" s="14">
        <f>SUM(N36,N43,N44)</f>
        <v>230</v>
      </c>
      <c r="O45" s="18"/>
      <c r="P45" s="14"/>
    </row>
    <row r="46" spans="1:14" ht="12.75">
      <c r="A46" s="41" t="s">
        <v>453</v>
      </c>
      <c r="B46" s="34">
        <v>1936</v>
      </c>
      <c r="C46" s="41" t="s">
        <v>458</v>
      </c>
      <c r="D46" s="34">
        <v>1920</v>
      </c>
      <c r="E46" s="42" t="s">
        <v>460</v>
      </c>
      <c r="F46" s="14">
        <v>1753</v>
      </c>
      <c r="G46" s="42" t="s">
        <v>406</v>
      </c>
      <c r="H46" s="14">
        <v>1501</v>
      </c>
      <c r="I46" s="42" t="s">
        <v>454</v>
      </c>
      <c r="J46" s="14">
        <v>1725</v>
      </c>
      <c r="K46" s="42" t="s">
        <v>455</v>
      </c>
      <c r="L46" s="14">
        <v>1678</v>
      </c>
      <c r="M46" s="18" t="s">
        <v>308</v>
      </c>
      <c r="N46" s="14">
        <v>1418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81" zoomScaleNormal="81" workbookViewId="0" topLeftCell="A1">
      <selection activeCell="A24" sqref="A24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2.57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23" t="s">
        <v>110</v>
      </c>
      <c r="B2" s="23" t="s">
        <v>188</v>
      </c>
      <c r="C2" s="23" t="s">
        <v>237</v>
      </c>
      <c r="D2" s="23" t="s">
        <v>1</v>
      </c>
      <c r="E2" s="24">
        <v>-20</v>
      </c>
      <c r="F2" s="39">
        <v>243</v>
      </c>
      <c r="G2" s="15" t="s">
        <v>154</v>
      </c>
      <c r="H2" s="26">
        <v>46</v>
      </c>
      <c r="I2" s="16" t="s">
        <v>365</v>
      </c>
      <c r="J2" s="39">
        <v>240</v>
      </c>
      <c r="K2" s="15" t="s">
        <v>52</v>
      </c>
      <c r="M2" s="13">
        <v>1</v>
      </c>
      <c r="N2" s="4" t="s">
        <v>100</v>
      </c>
      <c r="O2" s="24">
        <v>63</v>
      </c>
    </row>
    <row r="3" spans="1:15" ht="12.75">
      <c r="A3" s="23" t="s">
        <v>437</v>
      </c>
      <c r="B3" s="23" t="s">
        <v>392</v>
      </c>
      <c r="C3" s="23" t="s">
        <v>236</v>
      </c>
      <c r="D3" s="23" t="s">
        <v>16</v>
      </c>
      <c r="E3" s="24" t="s">
        <v>275</v>
      </c>
      <c r="F3" s="39">
        <v>241</v>
      </c>
      <c r="G3" s="15" t="s">
        <v>130</v>
      </c>
      <c r="H3" s="26">
        <v>31</v>
      </c>
      <c r="I3" s="2" t="s">
        <v>311</v>
      </c>
      <c r="J3" s="39">
        <v>197</v>
      </c>
      <c r="K3" s="15" t="s">
        <v>40</v>
      </c>
      <c r="M3" s="13">
        <v>2</v>
      </c>
      <c r="N3" s="4" t="s">
        <v>55</v>
      </c>
      <c r="O3" s="24">
        <v>55</v>
      </c>
    </row>
    <row r="4" spans="1:15" ht="12.75">
      <c r="A4" s="23" t="s">
        <v>438</v>
      </c>
      <c r="B4" s="23" t="s">
        <v>439</v>
      </c>
      <c r="C4" s="23" t="s">
        <v>236</v>
      </c>
      <c r="D4" s="23" t="s">
        <v>34</v>
      </c>
      <c r="E4" s="24" t="s">
        <v>275</v>
      </c>
      <c r="F4" s="39">
        <v>240</v>
      </c>
      <c r="G4" s="15" t="s">
        <v>52</v>
      </c>
      <c r="H4" s="26">
        <v>26</v>
      </c>
      <c r="I4" s="2" t="s">
        <v>468</v>
      </c>
      <c r="J4" s="39">
        <v>189</v>
      </c>
      <c r="K4" s="15" t="s">
        <v>117</v>
      </c>
      <c r="M4" s="13">
        <v>3</v>
      </c>
      <c r="N4" s="4" t="s">
        <v>149</v>
      </c>
      <c r="O4" s="24">
        <v>75</v>
      </c>
    </row>
    <row r="5" spans="1:15" ht="12.75">
      <c r="A5" s="27" t="s">
        <v>440</v>
      </c>
      <c r="B5" s="23" t="s">
        <v>210</v>
      </c>
      <c r="C5" s="23" t="s">
        <v>232</v>
      </c>
      <c r="D5" s="23" t="s">
        <v>16</v>
      </c>
      <c r="E5" s="24" t="s">
        <v>275</v>
      </c>
      <c r="F5" s="39">
        <v>232</v>
      </c>
      <c r="G5" s="15" t="s">
        <v>100</v>
      </c>
      <c r="H5" s="26">
        <v>14</v>
      </c>
      <c r="I5" s="2" t="s">
        <v>467</v>
      </c>
      <c r="J5" s="39">
        <v>175</v>
      </c>
      <c r="K5" s="15" t="s">
        <v>220</v>
      </c>
      <c r="M5" s="13">
        <v>4</v>
      </c>
      <c r="N5" s="4" t="s">
        <v>222</v>
      </c>
      <c r="O5" s="24">
        <v>82</v>
      </c>
    </row>
    <row r="6" spans="1:15" ht="12.75">
      <c r="A6" s="27"/>
      <c r="B6" s="23"/>
      <c r="C6" s="23"/>
      <c r="D6" s="23"/>
      <c r="F6" s="39">
        <v>230</v>
      </c>
      <c r="G6" s="15" t="s">
        <v>143</v>
      </c>
      <c r="H6" s="26">
        <v>14</v>
      </c>
      <c r="I6" s="16" t="s">
        <v>409</v>
      </c>
      <c r="J6" s="39">
        <v>174</v>
      </c>
      <c r="K6" s="15" t="s">
        <v>38</v>
      </c>
      <c r="M6" s="13">
        <v>5</v>
      </c>
      <c r="N6" s="4" t="s">
        <v>434</v>
      </c>
      <c r="O6" s="24">
        <v>61</v>
      </c>
    </row>
    <row r="7" spans="6:15" ht="12.75">
      <c r="F7" s="39">
        <v>227</v>
      </c>
      <c r="G7" s="15" t="s">
        <v>148</v>
      </c>
      <c r="H7" s="26">
        <v>11</v>
      </c>
      <c r="I7" s="2" t="s">
        <v>466</v>
      </c>
      <c r="J7" s="39">
        <v>171</v>
      </c>
      <c r="K7" s="15" t="s">
        <v>192</v>
      </c>
      <c r="M7" s="13">
        <v>6</v>
      </c>
      <c r="N7" s="4" t="s">
        <v>37</v>
      </c>
      <c r="O7" s="24">
        <v>77</v>
      </c>
    </row>
    <row r="8" spans="1:13" ht="12.75">
      <c r="A8" s="43" t="s">
        <v>441</v>
      </c>
      <c r="F8" s="39">
        <v>226</v>
      </c>
      <c r="G8" s="15" t="s">
        <v>199</v>
      </c>
      <c r="H8" s="26">
        <v>9</v>
      </c>
      <c r="I8" s="2" t="s">
        <v>414</v>
      </c>
      <c r="J8" s="39">
        <v>171</v>
      </c>
      <c r="K8" s="19" t="s">
        <v>56</v>
      </c>
      <c r="M8" s="13">
        <v>7</v>
      </c>
    </row>
    <row r="9" spans="1:13" ht="12.75">
      <c r="A9" s="23" t="s">
        <v>442</v>
      </c>
      <c r="B9" s="23" t="s">
        <v>102</v>
      </c>
      <c r="C9" s="23" t="s">
        <v>236</v>
      </c>
      <c r="D9" s="23" t="s">
        <v>184</v>
      </c>
      <c r="E9" s="24" t="s">
        <v>275</v>
      </c>
      <c r="F9" s="39">
        <v>213</v>
      </c>
      <c r="G9" s="15" t="s">
        <v>43</v>
      </c>
      <c r="H9" s="26">
        <v>3</v>
      </c>
      <c r="I9" s="2" t="s">
        <v>366</v>
      </c>
      <c r="J9" s="38">
        <v>170</v>
      </c>
      <c r="K9" s="16" t="s">
        <v>257</v>
      </c>
      <c r="M9" s="13">
        <v>8</v>
      </c>
    </row>
    <row r="10" spans="1:13" ht="12.75">
      <c r="A10" s="23" t="s">
        <v>443</v>
      </c>
      <c r="B10" s="23" t="s">
        <v>54</v>
      </c>
      <c r="C10" s="23" t="s">
        <v>236</v>
      </c>
      <c r="D10" s="23" t="s">
        <v>184</v>
      </c>
      <c r="E10" s="24" t="s">
        <v>275</v>
      </c>
      <c r="F10" s="39">
        <v>212</v>
      </c>
      <c r="G10" s="15" t="s">
        <v>20</v>
      </c>
      <c r="J10" s="39">
        <v>166</v>
      </c>
      <c r="K10" s="15" t="s">
        <v>17</v>
      </c>
      <c r="M10" s="13">
        <v>9</v>
      </c>
    </row>
    <row r="11" spans="1:13" ht="12.75">
      <c r="A11" s="23" t="s">
        <v>132</v>
      </c>
      <c r="B11" s="23" t="s">
        <v>204</v>
      </c>
      <c r="C11" s="23" t="s">
        <v>235</v>
      </c>
      <c r="D11" s="23" t="s">
        <v>242</v>
      </c>
      <c r="E11" s="24">
        <v>-20</v>
      </c>
      <c r="F11" s="39">
        <v>210</v>
      </c>
      <c r="G11" s="15" t="s">
        <v>57</v>
      </c>
      <c r="J11" s="39">
        <v>165</v>
      </c>
      <c r="K11" s="15" t="s">
        <v>50</v>
      </c>
      <c r="M11" s="13">
        <v>10</v>
      </c>
    </row>
    <row r="12" spans="1:13" ht="12.75">
      <c r="A12" s="23" t="s">
        <v>452</v>
      </c>
      <c r="B12" s="23" t="s">
        <v>139</v>
      </c>
      <c r="C12" s="23" t="s">
        <v>236</v>
      </c>
      <c r="D12" s="23" t="s">
        <v>34</v>
      </c>
      <c r="E12" s="24">
        <v>-20</v>
      </c>
      <c r="F12" s="39">
        <v>207</v>
      </c>
      <c r="G12" s="15" t="s">
        <v>93</v>
      </c>
      <c r="H12" s="26"/>
      <c r="J12" s="39">
        <v>153</v>
      </c>
      <c r="K12" s="15" t="s">
        <v>25</v>
      </c>
      <c r="M12" s="13">
        <v>11</v>
      </c>
    </row>
    <row r="13" spans="1:13" ht="12.75">
      <c r="A13" s="23" t="s">
        <v>445</v>
      </c>
      <c r="B13" s="23" t="s">
        <v>281</v>
      </c>
      <c r="C13" s="23" t="s">
        <v>236</v>
      </c>
      <c r="D13" s="23" t="s">
        <v>21</v>
      </c>
      <c r="E13" s="24" t="s">
        <v>275</v>
      </c>
      <c r="F13" s="39">
        <v>207</v>
      </c>
      <c r="G13" s="15" t="s">
        <v>98</v>
      </c>
      <c r="H13" s="26"/>
      <c r="J13" s="39">
        <v>151</v>
      </c>
      <c r="K13" s="15" t="s">
        <v>450</v>
      </c>
      <c r="M13" s="13">
        <v>12</v>
      </c>
    </row>
    <row r="14" spans="1:13" ht="12.75">
      <c r="A14" s="43"/>
      <c r="B14" s="23"/>
      <c r="C14" s="23"/>
      <c r="D14" s="23"/>
      <c r="F14" s="39">
        <v>204</v>
      </c>
      <c r="G14" s="15" t="s">
        <v>22</v>
      </c>
      <c r="H14" s="26"/>
      <c r="J14" s="38"/>
      <c r="K14" s="16"/>
      <c r="M14" s="13">
        <v>13</v>
      </c>
    </row>
    <row r="15" spans="6:13" ht="12.75">
      <c r="F15" s="39">
        <v>201</v>
      </c>
      <c r="G15" s="15" t="s">
        <v>37</v>
      </c>
      <c r="H15" s="26"/>
      <c r="J15" s="56" t="s">
        <v>229</v>
      </c>
      <c r="K15" s="56"/>
      <c r="L15" s="56"/>
      <c r="M15" s="13">
        <v>14</v>
      </c>
    </row>
    <row r="16" spans="6:13" ht="12.75">
      <c r="F16" s="39">
        <v>201</v>
      </c>
      <c r="G16" s="15" t="s">
        <v>53</v>
      </c>
      <c r="H16" s="26"/>
      <c r="J16" s="39">
        <v>168</v>
      </c>
      <c r="K16" s="15" t="s">
        <v>66</v>
      </c>
      <c r="M16" s="13">
        <v>15</v>
      </c>
    </row>
    <row r="17" spans="1:13" ht="12.75">
      <c r="A17" s="22"/>
      <c r="B17" s="22"/>
      <c r="C17" s="23"/>
      <c r="D17" s="23"/>
      <c r="F17" s="39">
        <v>198</v>
      </c>
      <c r="G17" s="15" t="s">
        <v>2</v>
      </c>
      <c r="H17" s="26"/>
      <c r="J17" s="39">
        <v>140</v>
      </c>
      <c r="K17" s="15" t="s">
        <v>247</v>
      </c>
      <c r="M17" s="13">
        <v>16</v>
      </c>
    </row>
    <row r="18" spans="1:13" ht="12.75">
      <c r="A18" s="23"/>
      <c r="B18" s="23"/>
      <c r="C18" s="23"/>
      <c r="D18" s="23"/>
      <c r="F18" s="39">
        <v>197</v>
      </c>
      <c r="G18" s="15" t="s">
        <v>4</v>
      </c>
      <c r="H18" s="26"/>
      <c r="J18" s="39">
        <v>140</v>
      </c>
      <c r="K18" s="15" t="s">
        <v>191</v>
      </c>
      <c r="M18" s="13">
        <v>17</v>
      </c>
    </row>
    <row r="19" spans="1:13" ht="12.75">
      <c r="A19" s="40"/>
      <c r="B19" s="23"/>
      <c r="C19" s="23"/>
      <c r="D19" s="23"/>
      <c r="F19" s="39">
        <v>197</v>
      </c>
      <c r="G19" s="15" t="s">
        <v>40</v>
      </c>
      <c r="H19" s="26"/>
      <c r="J19" s="39">
        <v>120</v>
      </c>
      <c r="K19" s="15" t="s">
        <v>23</v>
      </c>
      <c r="M19" s="13">
        <v>18</v>
      </c>
    </row>
    <row r="20" spans="1:13" ht="12.75">
      <c r="A20" s="23"/>
      <c r="B20" s="23"/>
      <c r="C20" s="23"/>
      <c r="D20" s="23"/>
      <c r="F20" s="39">
        <v>195</v>
      </c>
      <c r="G20" s="15" t="s">
        <v>118</v>
      </c>
      <c r="H20" s="26"/>
      <c r="J20" s="39">
        <v>119</v>
      </c>
      <c r="K20" s="15" t="s">
        <v>78</v>
      </c>
      <c r="M20" s="13">
        <v>19</v>
      </c>
    </row>
    <row r="21" spans="1:13" ht="12.75">
      <c r="A21" s="40"/>
      <c r="B21" s="23"/>
      <c r="C21" s="23"/>
      <c r="D21" s="23"/>
      <c r="F21" s="39">
        <v>193</v>
      </c>
      <c r="G21" s="15" t="s">
        <v>215</v>
      </c>
      <c r="H21" s="26"/>
      <c r="J21" s="39">
        <v>114</v>
      </c>
      <c r="K21" s="15" t="s">
        <v>6</v>
      </c>
      <c r="M21" s="13">
        <v>20</v>
      </c>
    </row>
    <row r="22" spans="1:13" ht="12.75">
      <c r="A22" s="23"/>
      <c r="B22" s="23"/>
      <c r="C22" s="23"/>
      <c r="D22" s="23"/>
      <c r="F22" s="39">
        <v>193</v>
      </c>
      <c r="G22" s="15" t="s">
        <v>9</v>
      </c>
      <c r="H22" s="29"/>
      <c r="J22" s="39">
        <v>109</v>
      </c>
      <c r="K22" s="15" t="s">
        <v>81</v>
      </c>
      <c r="M22" s="13">
        <v>21</v>
      </c>
    </row>
    <row r="23" spans="1:13" ht="12.75">
      <c r="A23" s="40"/>
      <c r="B23" s="30"/>
      <c r="C23" s="23"/>
      <c r="D23" s="23"/>
      <c r="F23" s="39">
        <v>190</v>
      </c>
      <c r="G23" s="15" t="s">
        <v>149</v>
      </c>
      <c r="H23" s="29"/>
      <c r="J23" s="39">
        <v>106</v>
      </c>
      <c r="K23" s="15" t="s">
        <v>63</v>
      </c>
      <c r="M23" s="13">
        <v>22</v>
      </c>
    </row>
    <row r="24" spans="1:13" ht="12.75">
      <c r="A24" s="23"/>
      <c r="B24" s="23"/>
      <c r="C24" s="23"/>
      <c r="D24" s="23"/>
      <c r="F24" s="39">
        <v>189</v>
      </c>
      <c r="G24" s="15" t="s">
        <v>117</v>
      </c>
      <c r="H24" s="29"/>
      <c r="J24" s="38">
        <v>97</v>
      </c>
      <c r="K24" s="24" t="s">
        <v>274</v>
      </c>
      <c r="M24" s="13">
        <v>23</v>
      </c>
    </row>
    <row r="25" spans="1:13" ht="12.75">
      <c r="A25" s="23"/>
      <c r="B25" s="23"/>
      <c r="C25" s="23"/>
      <c r="D25" s="23"/>
      <c r="F25" s="39">
        <v>188</v>
      </c>
      <c r="G25" s="15" t="s">
        <v>156</v>
      </c>
      <c r="H25" s="29"/>
      <c r="J25" s="38">
        <v>95</v>
      </c>
      <c r="K25" s="16" t="s">
        <v>449</v>
      </c>
      <c r="M25" s="13">
        <v>24</v>
      </c>
    </row>
    <row r="26" spans="1:13" ht="12.75">
      <c r="A26" s="23"/>
      <c r="B26" s="23"/>
      <c r="C26" s="23"/>
      <c r="D26" s="23"/>
      <c r="F26" s="39"/>
      <c r="G26" s="15"/>
      <c r="H26" s="29"/>
      <c r="J26" s="39">
        <v>90</v>
      </c>
      <c r="K26" s="15" t="s">
        <v>69</v>
      </c>
      <c r="M26" s="13">
        <v>25</v>
      </c>
    </row>
    <row r="27" spans="1:13" ht="12.75">
      <c r="A27" s="23"/>
      <c r="B27" s="23"/>
      <c r="C27" s="23"/>
      <c r="D27" s="23"/>
      <c r="F27" s="39"/>
      <c r="G27" s="15"/>
      <c r="H27" s="29"/>
      <c r="J27" s="39">
        <v>89</v>
      </c>
      <c r="K27" s="15" t="s">
        <v>67</v>
      </c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9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>
        <v>227</v>
      </c>
      <c r="I30" s="15" t="s">
        <v>148</v>
      </c>
      <c r="J30" s="39">
        <v>207</v>
      </c>
      <c r="K30" s="15" t="s">
        <v>98</v>
      </c>
    </row>
    <row r="31" spans="1:11" ht="12.75">
      <c r="A31" s="24" t="s">
        <v>163</v>
      </c>
      <c r="B31" s="24" t="s">
        <v>164</v>
      </c>
      <c r="F31" s="31"/>
      <c r="H31" s="39">
        <v>207</v>
      </c>
      <c r="I31" s="15" t="s">
        <v>98</v>
      </c>
      <c r="J31" s="39">
        <v>193</v>
      </c>
      <c r="K31" s="15" t="s">
        <v>9</v>
      </c>
    </row>
    <row r="32" spans="1:11" ht="12.75">
      <c r="A32" s="24" t="s">
        <v>177</v>
      </c>
      <c r="B32" s="24" t="s">
        <v>178</v>
      </c>
      <c r="H32" s="39">
        <v>201</v>
      </c>
      <c r="I32" s="15" t="s">
        <v>37</v>
      </c>
      <c r="J32" s="39">
        <v>140</v>
      </c>
      <c r="K32" s="15" t="s">
        <v>247</v>
      </c>
    </row>
    <row r="33" spans="1:11" ht="12.75">
      <c r="A33" s="24" t="s">
        <v>268</v>
      </c>
      <c r="B33" s="24" t="s">
        <v>179</v>
      </c>
      <c r="H33" s="39">
        <v>193</v>
      </c>
      <c r="I33" s="15" t="s">
        <v>9</v>
      </c>
      <c r="J33" s="39">
        <v>140</v>
      </c>
      <c r="K33" s="15" t="s">
        <v>191</v>
      </c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>
        <v>176</v>
      </c>
      <c r="I34" s="15" t="s">
        <v>55</v>
      </c>
      <c r="J34" s="39">
        <v>133</v>
      </c>
      <c r="K34" s="15" t="s">
        <v>105</v>
      </c>
    </row>
    <row r="35" spans="1:11" ht="12.75">
      <c r="A35" s="24"/>
      <c r="B35" s="24" t="s">
        <v>166</v>
      </c>
      <c r="F35" s="29">
        <v>59</v>
      </c>
      <c r="G35" s="4" t="s">
        <v>222</v>
      </c>
      <c r="H35" s="39">
        <v>168</v>
      </c>
      <c r="I35" s="15" t="s">
        <v>66</v>
      </c>
      <c r="J35" s="39">
        <v>120</v>
      </c>
      <c r="K35" s="15" t="s">
        <v>23</v>
      </c>
    </row>
    <row r="36" spans="1:11" ht="12.75">
      <c r="A36" s="20" t="s">
        <v>168</v>
      </c>
      <c r="B36" s="24" t="s">
        <v>167</v>
      </c>
      <c r="H36" s="39">
        <v>167</v>
      </c>
      <c r="I36" s="15" t="s">
        <v>141</v>
      </c>
      <c r="J36" s="39">
        <v>114</v>
      </c>
      <c r="K36" s="15" t="s">
        <v>6</v>
      </c>
    </row>
    <row r="37" spans="1:11" ht="12.75">
      <c r="A37" s="4" t="s">
        <v>269</v>
      </c>
      <c r="B37" s="24" t="s">
        <v>169</v>
      </c>
      <c r="H37" s="39">
        <v>163</v>
      </c>
      <c r="I37" s="15" t="s">
        <v>142</v>
      </c>
      <c r="J37" s="39">
        <v>109</v>
      </c>
      <c r="K37" s="15" t="s">
        <v>81</v>
      </c>
    </row>
    <row r="38" spans="1:11" ht="12.75">
      <c r="A38" s="4" t="s">
        <v>180</v>
      </c>
      <c r="B38" s="24" t="s">
        <v>170</v>
      </c>
      <c r="H38" s="39">
        <v>161</v>
      </c>
      <c r="I38" s="15" t="s">
        <v>140</v>
      </c>
      <c r="J38" s="38">
        <v>97</v>
      </c>
      <c r="K38" s="24" t="s">
        <v>274</v>
      </c>
    </row>
    <row r="39" spans="1:11" ht="12.75">
      <c r="A39" s="4" t="s">
        <v>181</v>
      </c>
      <c r="B39" s="24"/>
      <c r="H39" s="39">
        <v>157</v>
      </c>
      <c r="I39" s="15" t="s">
        <v>74</v>
      </c>
      <c r="J39" s="39">
        <v>90</v>
      </c>
      <c r="K39" s="15" t="s">
        <v>69</v>
      </c>
    </row>
    <row r="40" spans="1:11" ht="12.75">
      <c r="A40" s="4" t="s">
        <v>182</v>
      </c>
      <c r="B40" s="24"/>
      <c r="H40" s="39">
        <v>156</v>
      </c>
      <c r="I40" s="15" t="s">
        <v>222</v>
      </c>
      <c r="J40" s="38">
        <v>58</v>
      </c>
      <c r="K40" s="24" t="s">
        <v>396</v>
      </c>
    </row>
    <row r="41" spans="1:11" ht="12.75">
      <c r="A41" s="4" t="s">
        <v>270</v>
      </c>
      <c r="B41" s="24"/>
      <c r="H41" s="39">
        <v>153</v>
      </c>
      <c r="I41" s="15" t="s">
        <v>115</v>
      </c>
      <c r="J41" s="39">
        <v>41</v>
      </c>
      <c r="K41" s="15" t="s">
        <v>24</v>
      </c>
    </row>
    <row r="42" spans="1:11" ht="12.75">
      <c r="A42" s="24"/>
      <c r="H42" s="39">
        <v>149</v>
      </c>
      <c r="I42" s="15" t="s">
        <v>136</v>
      </c>
      <c r="J42" s="39">
        <v>41</v>
      </c>
      <c r="K42" s="15" t="s">
        <v>36</v>
      </c>
    </row>
    <row r="43" spans="8:11" ht="12.75">
      <c r="H43" s="39">
        <v>147</v>
      </c>
      <c r="I43" s="15" t="s">
        <v>151</v>
      </c>
      <c r="J43" s="39">
        <v>38</v>
      </c>
      <c r="K43" s="15" t="s">
        <v>188</v>
      </c>
    </row>
    <row r="44" spans="8:11" ht="12.75">
      <c r="H44" s="39">
        <v>147</v>
      </c>
      <c r="I44" s="15" t="s">
        <v>49</v>
      </c>
      <c r="J44" s="39">
        <v>29</v>
      </c>
      <c r="K44" s="15" t="s">
        <v>110</v>
      </c>
    </row>
    <row r="45" spans="8:11" ht="12.75">
      <c r="H45" s="39">
        <v>140</v>
      </c>
      <c r="I45" s="15" t="s">
        <v>244</v>
      </c>
      <c r="J45" s="38">
        <v>17</v>
      </c>
      <c r="K45" s="16" t="s">
        <v>266</v>
      </c>
    </row>
    <row r="46" spans="8:11" ht="12.75">
      <c r="H46" s="39">
        <v>140</v>
      </c>
      <c r="I46" s="15" t="s">
        <v>247</v>
      </c>
      <c r="J46" s="38">
        <v>13</v>
      </c>
      <c r="K46" s="24" t="s">
        <v>24</v>
      </c>
    </row>
    <row r="47" spans="8:11" ht="12.75">
      <c r="H47" s="39">
        <v>140</v>
      </c>
      <c r="I47" s="15" t="s">
        <v>191</v>
      </c>
      <c r="J47" s="39">
        <v>0</v>
      </c>
      <c r="K47" s="15" t="s">
        <v>11</v>
      </c>
    </row>
    <row r="48" spans="8:11" ht="12.75">
      <c r="H48" s="39">
        <v>133</v>
      </c>
      <c r="I48" s="15" t="s">
        <v>105</v>
      </c>
      <c r="J48" s="38">
        <v>-7</v>
      </c>
      <c r="K48" s="24" t="s">
        <v>375</v>
      </c>
    </row>
    <row r="49" spans="8:10" ht="12.75">
      <c r="H49" s="39"/>
      <c r="I49" s="15"/>
      <c r="J49" s="25"/>
    </row>
    <row r="50" spans="8:11" ht="12.75">
      <c r="H50" s="39"/>
      <c r="I50" s="15"/>
      <c r="J50" s="25"/>
      <c r="K50" s="9"/>
    </row>
    <row r="51" spans="8:11" ht="12.75">
      <c r="H51" s="39"/>
      <c r="I51" s="15"/>
      <c r="J51" s="25"/>
      <c r="K51" s="24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25"/>
      <c r="J55" s="25"/>
      <c r="K55" s="24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1">
      <selection activeCell="B47" sqref="B47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5.00390625" style="14" customWidth="1"/>
    <col min="15" max="15" width="13.28125" style="16" bestFit="1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418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19" t="s">
        <v>238</v>
      </c>
      <c r="B4" s="14">
        <v>30</v>
      </c>
      <c r="C4" s="16" t="s">
        <v>190</v>
      </c>
      <c r="D4" s="14">
        <v>17</v>
      </c>
      <c r="E4" s="16" t="s">
        <v>240</v>
      </c>
      <c r="F4" s="14">
        <v>14</v>
      </c>
      <c r="G4" s="16" t="s">
        <v>41</v>
      </c>
      <c r="H4" s="14">
        <v>29</v>
      </c>
      <c r="I4" s="16" t="s">
        <v>60</v>
      </c>
      <c r="J4" s="14">
        <v>8</v>
      </c>
      <c r="K4" s="17" t="s">
        <v>207</v>
      </c>
      <c r="L4" s="14">
        <v>20</v>
      </c>
      <c r="M4" s="16" t="s">
        <v>209</v>
      </c>
      <c r="N4" s="14">
        <v>20</v>
      </c>
      <c r="O4" s="16" t="s">
        <v>372</v>
      </c>
      <c r="P4" s="14">
        <v>26</v>
      </c>
    </row>
    <row r="5" spans="1:16" ht="12.75">
      <c r="A5" s="19" t="s">
        <v>8</v>
      </c>
      <c r="B5" s="14">
        <v>24</v>
      </c>
      <c r="C5" s="16" t="s">
        <v>56</v>
      </c>
      <c r="D5" s="14">
        <v>40</v>
      </c>
      <c r="E5" s="16" t="s">
        <v>192</v>
      </c>
      <c r="F5" s="14">
        <v>12</v>
      </c>
      <c r="G5" s="16" t="s">
        <v>197</v>
      </c>
      <c r="H5" s="14">
        <v>24</v>
      </c>
      <c r="I5" s="16" t="s">
        <v>316</v>
      </c>
      <c r="J5" s="14">
        <v>28</v>
      </c>
      <c r="K5" s="16" t="s">
        <v>116</v>
      </c>
      <c r="L5" s="14">
        <v>24</v>
      </c>
      <c r="M5" s="16" t="s">
        <v>143</v>
      </c>
      <c r="N5" s="14">
        <v>36</v>
      </c>
      <c r="O5" s="16" t="s">
        <v>373</v>
      </c>
      <c r="P5" s="14">
        <v>19</v>
      </c>
    </row>
    <row r="6" spans="1:16" ht="12.75">
      <c r="A6" s="19" t="s">
        <v>187</v>
      </c>
      <c r="B6" s="14">
        <v>28</v>
      </c>
      <c r="C6" s="16" t="s">
        <v>53</v>
      </c>
      <c r="D6" s="14">
        <v>16</v>
      </c>
      <c r="E6" s="16" t="s">
        <v>35</v>
      </c>
      <c r="F6" s="14">
        <v>41</v>
      </c>
      <c r="G6" s="16" t="s">
        <v>124</v>
      </c>
      <c r="H6" s="14">
        <v>40</v>
      </c>
      <c r="I6" s="35" t="s">
        <v>29</v>
      </c>
      <c r="J6" s="34">
        <v>61</v>
      </c>
      <c r="K6" s="16" t="s">
        <v>279</v>
      </c>
      <c r="L6" s="14">
        <v>16</v>
      </c>
      <c r="M6" s="16" t="s">
        <v>210</v>
      </c>
      <c r="N6" s="14">
        <v>28</v>
      </c>
      <c r="O6" s="16" t="s">
        <v>255</v>
      </c>
      <c r="P6" s="14">
        <v>11</v>
      </c>
    </row>
    <row r="7" spans="1:16" ht="12.75">
      <c r="A7" s="19" t="s">
        <v>10</v>
      </c>
      <c r="B7" s="14">
        <v>19</v>
      </c>
      <c r="C7" s="16" t="s">
        <v>154</v>
      </c>
      <c r="D7" s="14">
        <v>40</v>
      </c>
      <c r="E7" s="16" t="s">
        <v>193</v>
      </c>
      <c r="F7" s="14">
        <v>12</v>
      </c>
      <c r="G7" s="16" t="s">
        <v>198</v>
      </c>
      <c r="H7" s="14">
        <v>17</v>
      </c>
      <c r="I7" s="16" t="s">
        <v>391</v>
      </c>
      <c r="J7" s="14">
        <v>13</v>
      </c>
      <c r="K7" s="16" t="s">
        <v>155</v>
      </c>
      <c r="L7" s="14">
        <v>13</v>
      </c>
      <c r="M7" s="16" t="s">
        <v>292</v>
      </c>
      <c r="N7" s="14">
        <v>18</v>
      </c>
      <c r="O7" s="16" t="s">
        <v>256</v>
      </c>
      <c r="P7" s="14">
        <v>4</v>
      </c>
    </row>
    <row r="8" spans="1:16" ht="12.75">
      <c r="A8" s="14" t="s">
        <v>38</v>
      </c>
      <c r="B8" s="14">
        <v>36</v>
      </c>
      <c r="C8" s="16" t="s">
        <v>84</v>
      </c>
      <c r="D8" s="14">
        <v>26</v>
      </c>
      <c r="E8" s="16" t="s">
        <v>114</v>
      </c>
      <c r="F8" s="14">
        <v>17</v>
      </c>
      <c r="G8" s="17" t="s">
        <v>18</v>
      </c>
      <c r="H8" s="14">
        <v>15</v>
      </c>
      <c r="I8" s="16" t="s">
        <v>424</v>
      </c>
      <c r="J8" s="14">
        <v>21</v>
      </c>
      <c r="K8" s="35" t="s">
        <v>22</v>
      </c>
      <c r="L8" s="34">
        <v>45</v>
      </c>
      <c r="M8" s="16" t="s">
        <v>212</v>
      </c>
      <c r="N8" s="14">
        <v>12</v>
      </c>
      <c r="O8" s="16" t="s">
        <v>257</v>
      </c>
      <c r="P8" s="14">
        <v>21</v>
      </c>
    </row>
    <row r="9" spans="1:16" ht="12.75">
      <c r="A9" s="19" t="s">
        <v>91</v>
      </c>
      <c r="B9" s="14">
        <v>0</v>
      </c>
      <c r="C9" s="16" t="s">
        <v>117</v>
      </c>
      <c r="D9" s="14">
        <v>15</v>
      </c>
      <c r="E9" s="16" t="s">
        <v>2</v>
      </c>
      <c r="F9" s="14">
        <v>23</v>
      </c>
      <c r="G9" s="16" t="s">
        <v>112</v>
      </c>
      <c r="H9" s="14">
        <v>27</v>
      </c>
      <c r="I9" s="16" t="s">
        <v>19</v>
      </c>
      <c r="J9" s="14">
        <v>32</v>
      </c>
      <c r="K9" s="16" t="s">
        <v>150</v>
      </c>
      <c r="L9" s="14">
        <v>39</v>
      </c>
      <c r="M9" s="16" t="s">
        <v>147</v>
      </c>
      <c r="N9" s="14">
        <v>19</v>
      </c>
      <c r="O9" s="16" t="s">
        <v>278</v>
      </c>
      <c r="P9" s="14">
        <v>22</v>
      </c>
    </row>
    <row r="10" spans="1:16" ht="12.75">
      <c r="A10" s="19" t="s">
        <v>129</v>
      </c>
      <c r="B10" s="14">
        <v>41</v>
      </c>
      <c r="C10" s="16" t="s">
        <v>355</v>
      </c>
      <c r="D10" s="14">
        <v>25</v>
      </c>
      <c r="E10" s="35" t="s">
        <v>118</v>
      </c>
      <c r="F10" s="34">
        <v>48</v>
      </c>
      <c r="G10" s="16" t="s">
        <v>47</v>
      </c>
      <c r="H10" s="14">
        <v>21</v>
      </c>
      <c r="I10" s="48" t="s">
        <v>104</v>
      </c>
      <c r="J10" s="34">
        <v>59</v>
      </c>
      <c r="K10" s="16" t="s">
        <v>111</v>
      </c>
      <c r="L10" s="14">
        <v>26</v>
      </c>
      <c r="M10" s="16" t="s">
        <v>20</v>
      </c>
      <c r="N10" s="14">
        <v>44</v>
      </c>
      <c r="O10" s="16" t="s">
        <v>259</v>
      </c>
      <c r="P10" s="14">
        <v>27</v>
      </c>
    </row>
    <row r="11" spans="1:16" ht="12.75">
      <c r="A11" s="19" t="s">
        <v>93</v>
      </c>
      <c r="B11" s="14">
        <v>14</v>
      </c>
      <c r="C11" s="16" t="s">
        <v>52</v>
      </c>
      <c r="D11" s="14">
        <v>28</v>
      </c>
      <c r="E11" s="17" t="s">
        <v>108</v>
      </c>
      <c r="F11" s="14">
        <v>37</v>
      </c>
      <c r="G11" s="16" t="s">
        <v>199</v>
      </c>
      <c r="H11" s="14">
        <v>45</v>
      </c>
      <c r="I11" s="16" t="s">
        <v>107</v>
      </c>
      <c r="J11" s="14">
        <v>11</v>
      </c>
      <c r="K11" s="16" t="s">
        <v>323</v>
      </c>
      <c r="L11" s="14">
        <v>30</v>
      </c>
      <c r="M11" s="16" t="s">
        <v>128</v>
      </c>
      <c r="N11" s="14">
        <v>31</v>
      </c>
      <c r="O11" s="16" t="s">
        <v>260</v>
      </c>
      <c r="P11" s="14">
        <v>12</v>
      </c>
    </row>
    <row r="12" spans="1:16" ht="12.75">
      <c r="A12" s="19" t="s">
        <v>79</v>
      </c>
      <c r="B12" s="14">
        <v>36</v>
      </c>
      <c r="C12" s="16" t="s">
        <v>40</v>
      </c>
      <c r="D12" s="14">
        <v>30</v>
      </c>
      <c r="E12" s="17" t="s">
        <v>293</v>
      </c>
      <c r="F12" s="14">
        <v>10</v>
      </c>
      <c r="G12" s="16" t="s">
        <v>200</v>
      </c>
      <c r="H12" s="14">
        <v>15</v>
      </c>
      <c r="I12" s="16" t="s">
        <v>204</v>
      </c>
      <c r="J12" s="14">
        <v>38</v>
      </c>
      <c r="K12" s="16" t="s">
        <v>131</v>
      </c>
      <c r="L12" s="14">
        <v>26</v>
      </c>
      <c r="M12" s="16" t="s">
        <v>101</v>
      </c>
      <c r="N12" s="14">
        <v>28</v>
      </c>
      <c r="O12" s="35" t="s">
        <v>374</v>
      </c>
      <c r="P12" s="34">
        <v>59</v>
      </c>
    </row>
    <row r="13" spans="2:16" ht="12.75">
      <c r="B13" s="14">
        <f>SUM(B4:B12)-SUBTOTAL(5,B4:B12)</f>
        <v>228</v>
      </c>
      <c r="D13" s="14">
        <f>SUM(D4:D12)-SUBTOTAL(5,D4:D12)</f>
        <v>222</v>
      </c>
      <c r="F13" s="14">
        <f>SUM(F4:F12)-SUBTOTAL(5,F4:F12)</f>
        <v>204</v>
      </c>
      <c r="H13" s="14">
        <f>SUM(H4:H12)-SUBTOTAL(5,H4:H12)</f>
        <v>218</v>
      </c>
      <c r="J13" s="34">
        <f>SUM(J4:J12)-SUBTOTAL(5,J4:J12)</f>
        <v>263</v>
      </c>
      <c r="L13" s="14">
        <f>SUM(L4:L12)-SUBTOTAL(5,L4:L12)</f>
        <v>226</v>
      </c>
      <c r="N13" s="14">
        <f>SUM(N4:N12)-SUBTOTAL(5,N4:N12)</f>
        <v>224</v>
      </c>
      <c r="P13" s="14">
        <f>SUM(P4:P12)-SUBTOTAL(5,P4:P12)</f>
        <v>197</v>
      </c>
    </row>
    <row r="14" ht="6" customHeight="1">
      <c r="P14" s="14"/>
    </row>
    <row r="15" spans="1:16" ht="12.75">
      <c r="A15" s="16" t="s">
        <v>381</v>
      </c>
      <c r="B15" s="14">
        <v>-21</v>
      </c>
      <c r="C15" s="16" t="s">
        <v>63</v>
      </c>
      <c r="D15" s="14">
        <v>15</v>
      </c>
      <c r="E15" s="16" t="s">
        <v>241</v>
      </c>
      <c r="F15" s="14">
        <v>-3</v>
      </c>
      <c r="G15" s="16" t="s">
        <v>201</v>
      </c>
      <c r="H15" s="14">
        <v>20</v>
      </c>
      <c r="I15" s="16" t="s">
        <v>122</v>
      </c>
      <c r="J15" s="14">
        <v>-8</v>
      </c>
      <c r="K15" s="16" t="s">
        <v>382</v>
      </c>
      <c r="L15" s="14">
        <v>-1</v>
      </c>
      <c r="M15" s="16" t="s">
        <v>141</v>
      </c>
      <c r="N15" s="14">
        <v>18</v>
      </c>
      <c r="O15" s="16" t="s">
        <v>320</v>
      </c>
      <c r="P15" s="14">
        <v>3</v>
      </c>
    </row>
    <row r="16" spans="1:16" ht="12.75">
      <c r="A16" s="16" t="s">
        <v>421</v>
      </c>
      <c r="B16" s="14">
        <v>-5</v>
      </c>
      <c r="C16" s="16" t="s">
        <v>113</v>
      </c>
      <c r="D16" s="14">
        <v>1</v>
      </c>
      <c r="E16" s="16" t="s">
        <v>194</v>
      </c>
      <c r="F16" s="14">
        <v>3</v>
      </c>
      <c r="G16" s="16" t="s">
        <v>151</v>
      </c>
      <c r="H16" s="14">
        <v>47</v>
      </c>
      <c r="I16" s="16" t="s">
        <v>37</v>
      </c>
      <c r="J16" s="14">
        <v>42</v>
      </c>
      <c r="K16" s="16" t="s">
        <v>39</v>
      </c>
      <c r="L16" s="14">
        <v>19</v>
      </c>
      <c r="M16" s="16" t="s">
        <v>392</v>
      </c>
      <c r="N16" s="14">
        <v>-5</v>
      </c>
      <c r="O16" s="16" t="s">
        <v>321</v>
      </c>
      <c r="P16" s="14">
        <v>5</v>
      </c>
    </row>
    <row r="17" spans="1:16" ht="12.75">
      <c r="A17" s="16" t="s">
        <v>58</v>
      </c>
      <c r="B17" s="14">
        <v>7</v>
      </c>
      <c r="C17" s="16" t="s">
        <v>152</v>
      </c>
      <c r="D17" s="14">
        <v>-2</v>
      </c>
      <c r="E17" s="16" t="s">
        <v>281</v>
      </c>
      <c r="F17" s="14">
        <v>0</v>
      </c>
      <c r="G17" s="16" t="s">
        <v>138</v>
      </c>
      <c r="H17" s="14">
        <v>20</v>
      </c>
      <c r="I17" s="16" t="s">
        <v>148</v>
      </c>
      <c r="J17" s="14">
        <v>35</v>
      </c>
      <c r="K17" s="16" t="s">
        <v>263</v>
      </c>
      <c r="L17" s="14">
        <v>12</v>
      </c>
      <c r="M17" s="16" t="s">
        <v>78</v>
      </c>
      <c r="N17" s="14">
        <v>-2</v>
      </c>
      <c r="O17" s="16" t="s">
        <v>264</v>
      </c>
      <c r="P17" s="14">
        <v>37</v>
      </c>
    </row>
    <row r="18" spans="1:16" ht="12.75">
      <c r="A18" s="16" t="s">
        <v>66</v>
      </c>
      <c r="B18" s="14">
        <v>25</v>
      </c>
      <c r="C18" s="35" t="s">
        <v>140</v>
      </c>
      <c r="D18" s="34">
        <v>56</v>
      </c>
      <c r="E18" s="16" t="s">
        <v>196</v>
      </c>
      <c r="F18" s="14">
        <v>1</v>
      </c>
      <c r="G18" s="16" t="s">
        <v>67</v>
      </c>
      <c r="H18" s="14">
        <v>16</v>
      </c>
      <c r="I18" s="16" t="s">
        <v>205</v>
      </c>
      <c r="J18" s="14">
        <v>5</v>
      </c>
      <c r="K18" s="35" t="s">
        <v>49</v>
      </c>
      <c r="L18" s="34">
        <v>53</v>
      </c>
      <c r="M18" s="16" t="s">
        <v>350</v>
      </c>
      <c r="N18" s="14">
        <v>48</v>
      </c>
      <c r="O18" s="16" t="s">
        <v>265</v>
      </c>
      <c r="P18" s="14">
        <v>25</v>
      </c>
    </row>
    <row r="19" spans="1:16" ht="12.75">
      <c r="A19" s="16" t="s">
        <v>188</v>
      </c>
      <c r="B19" s="14">
        <v>0</v>
      </c>
      <c r="C19" s="16" t="s">
        <v>191</v>
      </c>
      <c r="D19" s="14">
        <v>12</v>
      </c>
      <c r="E19" s="35" t="s">
        <v>9</v>
      </c>
      <c r="F19" s="34">
        <v>37</v>
      </c>
      <c r="G19" s="16" t="s">
        <v>81</v>
      </c>
      <c r="H19" s="14">
        <v>19</v>
      </c>
      <c r="I19" s="16" t="s">
        <v>206</v>
      </c>
      <c r="J19" s="14">
        <v>27</v>
      </c>
      <c r="K19" s="16" t="s">
        <v>69</v>
      </c>
      <c r="L19" s="14">
        <v>36</v>
      </c>
      <c r="M19" s="16" t="s">
        <v>274</v>
      </c>
      <c r="N19" s="14">
        <v>23</v>
      </c>
      <c r="O19" s="16" t="s">
        <v>375</v>
      </c>
      <c r="P19" s="14">
        <v>-13</v>
      </c>
    </row>
    <row r="20" spans="2:16" ht="12.75">
      <c r="B20" s="14">
        <f>SUM(B15:B19)</f>
        <v>6</v>
      </c>
      <c r="D20" s="14">
        <f>SUM(D15:D19)</f>
        <v>82</v>
      </c>
      <c r="F20" s="14">
        <f>SUM(F15:F19)</f>
        <v>38</v>
      </c>
      <c r="H20" s="14">
        <f>SUM(H15:H19)</f>
        <v>122</v>
      </c>
      <c r="J20" s="14">
        <f>SUM(J15:J19)</f>
        <v>101</v>
      </c>
      <c r="L20" s="14">
        <f>SUM(L15:L19)</f>
        <v>119</v>
      </c>
      <c r="N20" s="14">
        <f>SUM(N15:N19)</f>
        <v>82</v>
      </c>
      <c r="P20" s="14">
        <f>SUM(P15:P19)</f>
        <v>57</v>
      </c>
    </row>
    <row r="21" spans="1:16" ht="12.75">
      <c r="A21" s="16" t="s">
        <v>157</v>
      </c>
      <c r="B21" s="14">
        <v>-20</v>
      </c>
      <c r="C21" s="16" t="s">
        <v>157</v>
      </c>
      <c r="E21" s="16" t="s">
        <v>157</v>
      </c>
      <c r="G21" s="16" t="s">
        <v>157</v>
      </c>
      <c r="I21" s="16" t="s">
        <v>157</v>
      </c>
      <c r="J21" s="14">
        <v>-20</v>
      </c>
      <c r="K21" s="16" t="s">
        <v>157</v>
      </c>
      <c r="L21" s="14">
        <v>-20</v>
      </c>
      <c r="M21" s="16" t="s">
        <v>157</v>
      </c>
      <c r="N21" s="14">
        <v>-20</v>
      </c>
      <c r="O21" s="16" t="s">
        <v>157</v>
      </c>
      <c r="P21" s="14">
        <v>-80</v>
      </c>
    </row>
    <row r="22" spans="1:16" ht="12.75">
      <c r="A22" s="18" t="s">
        <v>297</v>
      </c>
      <c r="B22" s="14">
        <f>SUM(B13,B20,B21)</f>
        <v>214</v>
      </c>
      <c r="C22" s="18" t="s">
        <v>296</v>
      </c>
      <c r="D22" s="14">
        <f>SUM(D13,D20,D21)</f>
        <v>304</v>
      </c>
      <c r="E22" s="18" t="s">
        <v>299</v>
      </c>
      <c r="F22" s="14">
        <f>SUM(F13,F20,F21)</f>
        <v>242</v>
      </c>
      <c r="G22" s="33" t="s">
        <v>306</v>
      </c>
      <c r="H22" s="34">
        <f>SUM(H13,H20,H21)</f>
        <v>340</v>
      </c>
      <c r="I22" s="33" t="s">
        <v>301</v>
      </c>
      <c r="J22" s="34">
        <f>SUM(J13,J20,J21)</f>
        <v>344</v>
      </c>
      <c r="K22" s="33" t="s">
        <v>303</v>
      </c>
      <c r="L22" s="34">
        <f>SUM(L13,L20,L21)</f>
        <v>325</v>
      </c>
      <c r="M22" s="18" t="s">
        <v>295</v>
      </c>
      <c r="N22" s="14">
        <f>SUM(N13,N20,N21)</f>
        <v>286</v>
      </c>
      <c r="O22" s="18" t="s">
        <v>298</v>
      </c>
      <c r="P22" s="14">
        <f>SUM(P13,P20,P21)</f>
        <v>174</v>
      </c>
    </row>
    <row r="23" spans="1:16" ht="12.75">
      <c r="A23" s="42" t="s">
        <v>431</v>
      </c>
      <c r="B23" s="14">
        <v>1438</v>
      </c>
      <c r="C23" s="41" t="s">
        <v>427</v>
      </c>
      <c r="D23" s="34">
        <v>1644</v>
      </c>
      <c r="E23" s="42" t="s">
        <v>402</v>
      </c>
      <c r="F23" s="14">
        <v>1491</v>
      </c>
      <c r="G23" s="41" t="s">
        <v>415</v>
      </c>
      <c r="H23" s="34">
        <v>1581</v>
      </c>
      <c r="I23" s="42" t="s">
        <v>433</v>
      </c>
      <c r="J23" s="14">
        <v>1372</v>
      </c>
      <c r="K23" s="42" t="s">
        <v>432</v>
      </c>
      <c r="L23" s="14">
        <v>1404</v>
      </c>
      <c r="M23" s="42" t="s">
        <v>405</v>
      </c>
      <c r="N23" s="14">
        <v>1396</v>
      </c>
      <c r="O23" s="18" t="s">
        <v>298</v>
      </c>
      <c r="P23" s="17">
        <v>1143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6" ht="12.75">
      <c r="A27" s="19" t="s">
        <v>45</v>
      </c>
      <c r="B27" s="14">
        <v>32</v>
      </c>
      <c r="C27" s="16" t="s">
        <v>88</v>
      </c>
      <c r="D27" s="14">
        <v>13</v>
      </c>
      <c r="E27" s="16" t="s">
        <v>121</v>
      </c>
      <c r="F27" s="14">
        <v>19</v>
      </c>
      <c r="G27" s="35" t="s">
        <v>109</v>
      </c>
      <c r="H27" s="34">
        <v>32</v>
      </c>
      <c r="I27" s="16" t="s">
        <v>68</v>
      </c>
      <c r="J27" s="14">
        <v>15</v>
      </c>
      <c r="K27" s="17" t="s">
        <v>85</v>
      </c>
      <c r="L27" s="14">
        <v>8</v>
      </c>
      <c r="M27" s="16" t="s">
        <v>226</v>
      </c>
      <c r="N27" s="14">
        <v>24</v>
      </c>
      <c r="P27" s="14"/>
    </row>
    <row r="28" spans="1:16" ht="12.75">
      <c r="A28" s="19" t="s">
        <v>89</v>
      </c>
      <c r="B28" s="14">
        <v>27</v>
      </c>
      <c r="C28" s="16" t="s">
        <v>215</v>
      </c>
      <c r="D28" s="14">
        <v>24</v>
      </c>
      <c r="E28" s="35" t="s">
        <v>220</v>
      </c>
      <c r="F28" s="34">
        <v>47</v>
      </c>
      <c r="G28" s="16" t="s">
        <v>133</v>
      </c>
      <c r="H28" s="14">
        <v>16</v>
      </c>
      <c r="I28" s="16" t="s">
        <v>420</v>
      </c>
      <c r="J28" s="14">
        <v>10</v>
      </c>
      <c r="K28" s="16" t="s">
        <v>145</v>
      </c>
      <c r="L28" s="14">
        <v>14</v>
      </c>
      <c r="M28" s="16" t="s">
        <v>0</v>
      </c>
      <c r="N28" s="14">
        <v>8</v>
      </c>
      <c r="P28" s="14"/>
    </row>
    <row r="29" spans="1:16" ht="12.75">
      <c r="A29" s="19" t="s">
        <v>103</v>
      </c>
      <c r="B29" s="14">
        <v>17</v>
      </c>
      <c r="C29" s="16" t="s">
        <v>216</v>
      </c>
      <c r="D29" s="14">
        <v>26</v>
      </c>
      <c r="E29" s="16" t="s">
        <v>125</v>
      </c>
      <c r="F29" s="14">
        <v>15</v>
      </c>
      <c r="G29" s="16" t="s">
        <v>59</v>
      </c>
      <c r="H29" s="14">
        <v>5</v>
      </c>
      <c r="I29" s="16" t="s">
        <v>100</v>
      </c>
      <c r="J29" s="14">
        <v>13</v>
      </c>
      <c r="K29" s="16" t="s">
        <v>397</v>
      </c>
      <c r="L29" s="14">
        <v>10</v>
      </c>
      <c r="M29" s="16" t="s">
        <v>27</v>
      </c>
      <c r="N29" s="14">
        <v>13</v>
      </c>
      <c r="P29" s="14"/>
    </row>
    <row r="30" spans="1:16" ht="12.75">
      <c r="A30" s="19" t="s">
        <v>31</v>
      </c>
      <c r="B30" s="14">
        <v>27</v>
      </c>
      <c r="C30" s="16" t="s">
        <v>87</v>
      </c>
      <c r="D30" s="14">
        <v>36</v>
      </c>
      <c r="E30" s="16" t="s">
        <v>95</v>
      </c>
      <c r="F30" s="14">
        <v>31</v>
      </c>
      <c r="G30" s="16" t="s">
        <v>120</v>
      </c>
      <c r="H30" s="14">
        <v>23</v>
      </c>
      <c r="I30" s="35" t="s">
        <v>25</v>
      </c>
      <c r="J30" s="34">
        <v>47</v>
      </c>
      <c r="K30" s="16" t="s">
        <v>224</v>
      </c>
      <c r="L30" s="14">
        <v>25</v>
      </c>
      <c r="M30" s="16" t="s">
        <v>4</v>
      </c>
      <c r="N30" s="14">
        <v>29</v>
      </c>
      <c r="P30" s="14"/>
    </row>
    <row r="31" spans="1:16" ht="12.75">
      <c r="A31" s="19" t="s">
        <v>213</v>
      </c>
      <c r="B31" s="14">
        <v>15</v>
      </c>
      <c r="C31" s="16" t="s">
        <v>217</v>
      </c>
      <c r="D31" s="14">
        <v>41</v>
      </c>
      <c r="E31" s="16" t="s">
        <v>119</v>
      </c>
      <c r="F31" s="14">
        <v>0</v>
      </c>
      <c r="G31" s="17" t="s">
        <v>46</v>
      </c>
      <c r="H31" s="14">
        <v>18</v>
      </c>
      <c r="I31" s="16" t="s">
        <v>137</v>
      </c>
      <c r="J31" s="14">
        <v>29</v>
      </c>
      <c r="K31" s="16" t="s">
        <v>43</v>
      </c>
      <c r="L31" s="14">
        <v>40</v>
      </c>
      <c r="M31" s="16" t="s">
        <v>287</v>
      </c>
      <c r="N31" s="14">
        <v>5</v>
      </c>
      <c r="P31" s="14"/>
    </row>
    <row r="32" spans="1:16" ht="12.75">
      <c r="A32" s="36" t="s">
        <v>77</v>
      </c>
      <c r="B32" s="34">
        <v>48</v>
      </c>
      <c r="C32" s="16" t="s">
        <v>390</v>
      </c>
      <c r="D32" s="14">
        <v>22</v>
      </c>
      <c r="E32" s="16" t="s">
        <v>12</v>
      </c>
      <c r="F32" s="14">
        <v>27</v>
      </c>
      <c r="G32" s="16" t="s">
        <v>126</v>
      </c>
      <c r="H32" s="14">
        <v>26</v>
      </c>
      <c r="I32" s="17" t="s">
        <v>423</v>
      </c>
      <c r="J32" s="14">
        <v>1</v>
      </c>
      <c r="K32" s="16" t="s">
        <v>64</v>
      </c>
      <c r="L32" s="14">
        <v>22</v>
      </c>
      <c r="M32" s="16" t="s">
        <v>383</v>
      </c>
      <c r="N32" s="14">
        <v>18</v>
      </c>
      <c r="P32" s="14"/>
    </row>
    <row r="33" spans="1:16" ht="12.75">
      <c r="A33" s="19" t="s">
        <v>214</v>
      </c>
      <c r="B33" s="14">
        <v>12</v>
      </c>
      <c r="C33" s="16" t="s">
        <v>50</v>
      </c>
      <c r="D33" s="14">
        <v>25</v>
      </c>
      <c r="E33" s="16" t="s">
        <v>76</v>
      </c>
      <c r="F33" s="14">
        <v>43</v>
      </c>
      <c r="G33" s="16" t="s">
        <v>75</v>
      </c>
      <c r="H33" s="14">
        <v>13</v>
      </c>
      <c r="I33" s="16" t="s">
        <v>149</v>
      </c>
      <c r="J33" s="14">
        <v>26</v>
      </c>
      <c r="K33" s="35" t="s">
        <v>171</v>
      </c>
      <c r="L33" s="34">
        <v>52</v>
      </c>
      <c r="M33" s="16" t="s">
        <v>17</v>
      </c>
      <c r="N33" s="14">
        <v>23</v>
      </c>
      <c r="P33" s="14"/>
    </row>
    <row r="34" spans="1:16" ht="12.75">
      <c r="A34" s="19" t="s">
        <v>134</v>
      </c>
      <c r="B34" s="14">
        <v>19</v>
      </c>
      <c r="C34" s="16" t="s">
        <v>135</v>
      </c>
      <c r="D34" s="14">
        <v>42</v>
      </c>
      <c r="E34" s="17" t="s">
        <v>51</v>
      </c>
      <c r="F34" s="14">
        <v>20</v>
      </c>
      <c r="G34" s="16" t="s">
        <v>245</v>
      </c>
      <c r="H34" s="14">
        <v>25</v>
      </c>
      <c r="I34" s="16" t="s">
        <v>106</v>
      </c>
      <c r="J34" s="14">
        <v>13</v>
      </c>
      <c r="K34" s="16" t="s">
        <v>62</v>
      </c>
      <c r="L34" s="14">
        <v>20</v>
      </c>
      <c r="M34" s="16" t="s">
        <v>28</v>
      </c>
      <c r="N34" s="14">
        <v>31</v>
      </c>
      <c r="P34" s="14"/>
    </row>
    <row r="35" spans="1:16" ht="12.75">
      <c r="A35" s="19" t="s">
        <v>130</v>
      </c>
      <c r="B35" s="14">
        <v>45</v>
      </c>
      <c r="C35" s="16" t="s">
        <v>219</v>
      </c>
      <c r="D35" s="14">
        <v>20</v>
      </c>
      <c r="E35" s="17" t="s">
        <v>86</v>
      </c>
      <c r="F35" s="14">
        <v>16</v>
      </c>
      <c r="G35" s="16" t="s">
        <v>48</v>
      </c>
      <c r="H35" s="14">
        <v>32</v>
      </c>
      <c r="I35" s="16" t="s">
        <v>57</v>
      </c>
      <c r="J35" s="14">
        <v>46</v>
      </c>
      <c r="K35" s="16" t="s">
        <v>156</v>
      </c>
      <c r="L35" s="14">
        <v>20</v>
      </c>
      <c r="M35" s="16" t="s">
        <v>398</v>
      </c>
      <c r="N35" s="14">
        <v>21</v>
      </c>
      <c r="P35" s="14"/>
    </row>
    <row r="36" spans="2:16" ht="12.75">
      <c r="B36" s="14">
        <f>SUM(B27:B35)-SUBTOTAL(5,B27:B35)</f>
        <v>230</v>
      </c>
      <c r="D36" s="14">
        <f>SUM(D27:D35)-SUBTOTAL(5,D27:D35)</f>
        <v>236</v>
      </c>
      <c r="F36" s="14">
        <f>SUM(F27:F35)-SUBTOTAL(5,F27:F35)</f>
        <v>218</v>
      </c>
      <c r="H36" s="14">
        <f>SUM(H27:H35)-SUBTOTAL(5,H27:H35)</f>
        <v>185</v>
      </c>
      <c r="J36" s="14">
        <f>SUM(J27:J35)-SUBTOTAL(5,J27:J35)</f>
        <v>199</v>
      </c>
      <c r="L36" s="14">
        <f>SUM(L27:L35)-SUBTOTAL(5,L27:L35)</f>
        <v>203</v>
      </c>
      <c r="N36" s="14">
        <f>SUM(N27:N35)-SUBTOTAL(5,N27:N35)</f>
        <v>167</v>
      </c>
      <c r="P36" s="14"/>
    </row>
    <row r="37" ht="6" customHeight="1">
      <c r="P37" s="14"/>
    </row>
    <row r="38" spans="1:16" ht="12.75">
      <c r="A38" s="35" t="s">
        <v>73</v>
      </c>
      <c r="B38" s="34">
        <v>61</v>
      </c>
      <c r="C38" s="16" t="s">
        <v>144</v>
      </c>
      <c r="D38" s="14">
        <v>21</v>
      </c>
      <c r="E38" s="16" t="s">
        <v>348</v>
      </c>
      <c r="F38" s="14">
        <v>4</v>
      </c>
      <c r="G38" s="16" t="s">
        <v>102</v>
      </c>
      <c r="H38" s="14">
        <v>0</v>
      </c>
      <c r="I38" s="16" t="s">
        <v>123</v>
      </c>
      <c r="J38" s="14">
        <v>10</v>
      </c>
      <c r="K38" s="16" t="s">
        <v>344</v>
      </c>
      <c r="L38" s="14">
        <v>2</v>
      </c>
      <c r="M38" s="16" t="s">
        <v>369</v>
      </c>
      <c r="N38" s="14">
        <v>-14</v>
      </c>
      <c r="P38" s="14"/>
    </row>
    <row r="39" spans="1:16" ht="12.75">
      <c r="A39" s="16" t="s">
        <v>32</v>
      </c>
      <c r="B39" s="14">
        <v>5</v>
      </c>
      <c r="C39" s="35" t="s">
        <v>142</v>
      </c>
      <c r="D39" s="34">
        <v>57</v>
      </c>
      <c r="E39" s="16" t="s">
        <v>15</v>
      </c>
      <c r="F39" s="14">
        <v>20</v>
      </c>
      <c r="G39" s="16" t="s">
        <v>61</v>
      </c>
      <c r="H39" s="14">
        <v>6</v>
      </c>
      <c r="I39" s="16" t="s">
        <v>139</v>
      </c>
      <c r="J39" s="14">
        <v>25</v>
      </c>
      <c r="K39" s="16" t="s">
        <v>44</v>
      </c>
      <c r="L39" s="14">
        <v>-2</v>
      </c>
      <c r="M39" s="16" t="s">
        <v>153</v>
      </c>
      <c r="N39" s="14">
        <v>0</v>
      </c>
      <c r="P39" s="14"/>
    </row>
    <row r="40" spans="1:16" ht="12.75">
      <c r="A40" s="16" t="s">
        <v>115</v>
      </c>
      <c r="B40" s="14">
        <v>27</v>
      </c>
      <c r="C40" s="16" t="s">
        <v>96</v>
      </c>
      <c r="D40" s="14">
        <v>23</v>
      </c>
      <c r="E40" s="16" t="s">
        <v>222</v>
      </c>
      <c r="F40" s="14">
        <v>9</v>
      </c>
      <c r="G40" s="16" t="s">
        <v>54</v>
      </c>
      <c r="H40" s="14">
        <v>-1</v>
      </c>
      <c r="I40" s="16" t="s">
        <v>97</v>
      </c>
      <c r="J40" s="14">
        <v>1</v>
      </c>
      <c r="K40" s="16" t="s">
        <v>127</v>
      </c>
      <c r="L40" s="14">
        <v>18</v>
      </c>
      <c r="M40" s="16" t="s">
        <v>14</v>
      </c>
      <c r="N40" s="14">
        <v>13</v>
      </c>
      <c r="P40" s="14"/>
    </row>
    <row r="41" spans="1:16" ht="12.75">
      <c r="A41" s="16" t="s">
        <v>244</v>
      </c>
      <c r="B41" s="14">
        <v>26</v>
      </c>
      <c r="C41" s="16" t="s">
        <v>74</v>
      </c>
      <c r="D41" s="14">
        <v>22</v>
      </c>
      <c r="E41" s="16" t="s">
        <v>80</v>
      </c>
      <c r="F41" s="14">
        <v>39</v>
      </c>
      <c r="G41" s="16" t="s">
        <v>55</v>
      </c>
      <c r="H41" s="14">
        <v>13</v>
      </c>
      <c r="I41" s="16" t="s">
        <v>136</v>
      </c>
      <c r="J41" s="14">
        <v>28</v>
      </c>
      <c r="K41" s="16" t="s">
        <v>94</v>
      </c>
      <c r="L41" s="14">
        <v>33</v>
      </c>
      <c r="M41" s="16" t="s">
        <v>146</v>
      </c>
      <c r="N41" s="14">
        <v>36</v>
      </c>
      <c r="P41" s="14"/>
    </row>
    <row r="42" spans="1:16" ht="12.75">
      <c r="A42" s="16" t="s">
        <v>36</v>
      </c>
      <c r="B42" s="14">
        <v>0</v>
      </c>
      <c r="C42" s="16" t="s">
        <v>23</v>
      </c>
      <c r="D42" s="14">
        <v>36</v>
      </c>
      <c r="E42" s="16" t="s">
        <v>98</v>
      </c>
      <c r="F42" s="14">
        <v>28</v>
      </c>
      <c r="G42" s="16" t="s">
        <v>419</v>
      </c>
      <c r="H42" s="14">
        <v>29</v>
      </c>
      <c r="I42" s="16" t="s">
        <v>396</v>
      </c>
      <c r="J42" s="14">
        <v>14</v>
      </c>
      <c r="K42" s="16" t="s">
        <v>105</v>
      </c>
      <c r="L42" s="14">
        <v>19</v>
      </c>
      <c r="M42" s="16" t="s">
        <v>6</v>
      </c>
      <c r="N42" s="14">
        <v>22</v>
      </c>
      <c r="P42" s="14"/>
    </row>
    <row r="43" spans="2:16" ht="12.75">
      <c r="B43" s="14">
        <f>SUM(B38:B42)</f>
        <v>119</v>
      </c>
      <c r="D43" s="34">
        <f>SUM(D38:D42)</f>
        <v>159</v>
      </c>
      <c r="F43" s="14">
        <f>SUM(F38:F42)</f>
        <v>100</v>
      </c>
      <c r="H43" s="14">
        <f>SUM(H38:H42)</f>
        <v>47</v>
      </c>
      <c r="J43" s="14">
        <f>SUM(J38:J42)</f>
        <v>78</v>
      </c>
      <c r="L43" s="14">
        <f>SUM(L38:L42)</f>
        <v>70</v>
      </c>
      <c r="N43" s="14">
        <f>SUM(N38:N42)</f>
        <v>57</v>
      </c>
      <c r="P43" s="14"/>
    </row>
    <row r="44" spans="1:16" ht="12.75">
      <c r="A44" s="16" t="s">
        <v>157</v>
      </c>
      <c r="C44" s="16" t="s">
        <v>157</v>
      </c>
      <c r="E44" s="16" t="s">
        <v>157</v>
      </c>
      <c r="G44" s="16" t="s">
        <v>157</v>
      </c>
      <c r="I44" s="16" t="s">
        <v>157</v>
      </c>
      <c r="J44" s="14">
        <v>-20</v>
      </c>
      <c r="K44" s="16" t="s">
        <v>157</v>
      </c>
      <c r="L44" s="14">
        <v>-20</v>
      </c>
      <c r="M44" s="16" t="s">
        <v>157</v>
      </c>
      <c r="N44" s="14">
        <v>-20</v>
      </c>
      <c r="P44" s="14"/>
    </row>
    <row r="45" spans="1:16" ht="12.75">
      <c r="A45" s="33" t="s">
        <v>302</v>
      </c>
      <c r="B45" s="34">
        <f>SUM(B36,B43,B44)</f>
        <v>349</v>
      </c>
      <c r="C45" s="33" t="s">
        <v>300</v>
      </c>
      <c r="D45" s="34">
        <f>SUM(D36,D43,D44)</f>
        <v>395</v>
      </c>
      <c r="E45" s="18" t="s">
        <v>307</v>
      </c>
      <c r="F45" s="14">
        <f>SUM(F36,F43,F44)</f>
        <v>318</v>
      </c>
      <c r="G45" s="18" t="s">
        <v>304</v>
      </c>
      <c r="H45" s="14">
        <f>SUM(H36,H43,H44)</f>
        <v>232</v>
      </c>
      <c r="I45" s="18" t="s">
        <v>305</v>
      </c>
      <c r="J45" s="14">
        <f>SUM(J36,J43,J44)</f>
        <v>257</v>
      </c>
      <c r="K45" s="18" t="s">
        <v>294</v>
      </c>
      <c r="L45" s="14">
        <f>SUM(L36,L43,L44)</f>
        <v>253</v>
      </c>
      <c r="M45" s="18" t="s">
        <v>308</v>
      </c>
      <c r="N45" s="14">
        <f>SUM(N36,N43,N44)</f>
        <v>204</v>
      </c>
      <c r="O45" s="18"/>
      <c r="P45" s="14"/>
    </row>
    <row r="46" spans="1:14" ht="12.75">
      <c r="A46" s="41" t="s">
        <v>426</v>
      </c>
      <c r="B46" s="34">
        <v>1655</v>
      </c>
      <c r="C46" s="41" t="s">
        <v>429</v>
      </c>
      <c r="D46" s="34">
        <v>1515</v>
      </c>
      <c r="E46" s="42" t="s">
        <v>430</v>
      </c>
      <c r="F46" s="14">
        <v>1451</v>
      </c>
      <c r="G46" s="42" t="s">
        <v>406</v>
      </c>
      <c r="H46" s="14">
        <v>1240</v>
      </c>
      <c r="I46" s="41" t="s">
        <v>428</v>
      </c>
      <c r="J46" s="34">
        <v>1533</v>
      </c>
      <c r="K46" s="42" t="s">
        <v>404</v>
      </c>
      <c r="L46" s="14">
        <v>1426</v>
      </c>
      <c r="M46" s="18" t="s">
        <v>308</v>
      </c>
      <c r="N46" s="14">
        <v>1188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81" zoomScaleNormal="81" workbookViewId="0" topLeftCell="A1">
      <selection activeCell="A7" sqref="A7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2.57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44" t="s">
        <v>99</v>
      </c>
      <c r="B2" s="23" t="s">
        <v>33</v>
      </c>
      <c r="C2" s="23" t="s">
        <v>231</v>
      </c>
      <c r="D2" s="23" t="s">
        <v>34</v>
      </c>
      <c r="E2" s="24">
        <v>-20</v>
      </c>
      <c r="F2" s="39">
        <v>212</v>
      </c>
      <c r="G2" s="15" t="s">
        <v>143</v>
      </c>
      <c r="H2" s="26">
        <v>47</v>
      </c>
      <c r="I2" s="16" t="s">
        <v>365</v>
      </c>
      <c r="J2" s="39">
        <v>197</v>
      </c>
      <c r="K2" s="15" t="s">
        <v>40</v>
      </c>
      <c r="M2" s="13">
        <v>1</v>
      </c>
      <c r="N2" s="4" t="s">
        <v>100</v>
      </c>
      <c r="O2" s="24">
        <v>63</v>
      </c>
    </row>
    <row r="3" spans="1:15" ht="12.75">
      <c r="A3" s="23" t="s">
        <v>24</v>
      </c>
      <c r="B3" s="23" t="s">
        <v>110</v>
      </c>
      <c r="C3" s="23" t="s">
        <v>237</v>
      </c>
      <c r="D3" s="23" t="s">
        <v>184</v>
      </c>
      <c r="E3" s="24" t="s">
        <v>275</v>
      </c>
      <c r="F3" s="39">
        <v>209</v>
      </c>
      <c r="G3" s="15" t="s">
        <v>154</v>
      </c>
      <c r="H3" s="26">
        <v>40</v>
      </c>
      <c r="I3" s="2" t="s">
        <v>408</v>
      </c>
      <c r="J3" s="39">
        <v>195</v>
      </c>
      <c r="K3" s="15" t="s">
        <v>52</v>
      </c>
      <c r="M3" s="13">
        <v>2</v>
      </c>
      <c r="N3" s="4" t="s">
        <v>55</v>
      </c>
      <c r="O3" s="24">
        <v>55</v>
      </c>
    </row>
    <row r="4" spans="1:15" ht="12.75">
      <c r="A4" s="23" t="s">
        <v>195</v>
      </c>
      <c r="B4" s="23" t="s">
        <v>72</v>
      </c>
      <c r="C4" s="23" t="s">
        <v>236</v>
      </c>
      <c r="D4" s="23" t="s">
        <v>1</v>
      </c>
      <c r="E4" s="24">
        <v>-20</v>
      </c>
      <c r="F4" s="39">
        <v>208</v>
      </c>
      <c r="G4" s="15" t="s">
        <v>130</v>
      </c>
      <c r="H4" s="26">
        <v>29</v>
      </c>
      <c r="I4" s="2" t="s">
        <v>412</v>
      </c>
      <c r="J4" s="39">
        <v>156</v>
      </c>
      <c r="K4" s="15" t="s">
        <v>117</v>
      </c>
      <c r="M4" s="13">
        <v>3</v>
      </c>
      <c r="N4" s="4" t="s">
        <v>149</v>
      </c>
      <c r="O4" s="24">
        <v>75</v>
      </c>
    </row>
    <row r="5" spans="1:15" ht="12.75">
      <c r="A5" s="27" t="s">
        <v>422</v>
      </c>
      <c r="B5" s="23" t="s">
        <v>417</v>
      </c>
      <c r="C5" s="23" t="s">
        <v>235</v>
      </c>
      <c r="D5" s="23" t="s">
        <v>34</v>
      </c>
      <c r="E5" s="24">
        <v>-20</v>
      </c>
      <c r="F5" s="39">
        <v>205</v>
      </c>
      <c r="G5" s="15" t="s">
        <v>100</v>
      </c>
      <c r="H5" s="26">
        <v>20</v>
      </c>
      <c r="I5" s="2" t="s">
        <v>366</v>
      </c>
      <c r="J5" s="39">
        <v>154</v>
      </c>
      <c r="K5" s="19" t="s">
        <v>56</v>
      </c>
      <c r="M5" s="13">
        <v>4</v>
      </c>
      <c r="N5" s="4" t="s">
        <v>222</v>
      </c>
      <c r="O5" s="24">
        <v>82</v>
      </c>
    </row>
    <row r="6" spans="1:15" ht="12.75">
      <c r="A6" s="27" t="s">
        <v>425</v>
      </c>
      <c r="B6" s="23" t="s">
        <v>203</v>
      </c>
      <c r="C6" s="23" t="s">
        <v>234</v>
      </c>
      <c r="D6" s="23" t="s">
        <v>242</v>
      </c>
      <c r="E6" s="24">
        <v>-20</v>
      </c>
      <c r="F6" s="39">
        <v>197</v>
      </c>
      <c r="G6" s="15" t="s">
        <v>40</v>
      </c>
      <c r="H6" s="26">
        <v>16</v>
      </c>
      <c r="I6" s="2" t="s">
        <v>414</v>
      </c>
      <c r="J6" s="39">
        <v>148</v>
      </c>
      <c r="K6" s="15" t="s">
        <v>220</v>
      </c>
      <c r="M6" s="13">
        <v>5</v>
      </c>
      <c r="N6" s="4" t="s">
        <v>434</v>
      </c>
      <c r="O6" s="24">
        <v>61</v>
      </c>
    </row>
    <row r="7" spans="6:13" ht="12.75">
      <c r="F7" s="39">
        <v>195</v>
      </c>
      <c r="G7" s="15" t="s">
        <v>52</v>
      </c>
      <c r="H7" s="26">
        <v>13</v>
      </c>
      <c r="I7" s="2" t="s">
        <v>436</v>
      </c>
      <c r="J7" s="38">
        <v>142</v>
      </c>
      <c r="K7" s="16" t="s">
        <v>257</v>
      </c>
      <c r="M7" s="13">
        <v>6</v>
      </c>
    </row>
    <row r="8" spans="6:13" ht="12.75">
      <c r="F8" s="39">
        <v>190</v>
      </c>
      <c r="G8" s="15" t="s">
        <v>148</v>
      </c>
      <c r="H8" s="26">
        <v>4</v>
      </c>
      <c r="I8" s="2" t="s">
        <v>435</v>
      </c>
      <c r="J8" s="39">
        <v>142</v>
      </c>
      <c r="K8" s="15" t="s">
        <v>38</v>
      </c>
      <c r="M8" s="13">
        <v>7</v>
      </c>
    </row>
    <row r="9" spans="1:13" ht="12.75">
      <c r="A9" s="23"/>
      <c r="B9" s="23"/>
      <c r="C9" s="23"/>
      <c r="D9" s="23"/>
      <c r="F9" s="39">
        <v>190</v>
      </c>
      <c r="G9" s="15" t="s">
        <v>43</v>
      </c>
      <c r="H9" s="26">
        <v>0</v>
      </c>
      <c r="I9" s="16" t="s">
        <v>409</v>
      </c>
      <c r="J9" s="39">
        <v>141</v>
      </c>
      <c r="K9" s="15" t="s">
        <v>192</v>
      </c>
      <c r="M9" s="13">
        <v>8</v>
      </c>
    </row>
    <row r="10" spans="1:13" ht="12.75">
      <c r="A10" s="23"/>
      <c r="B10" s="23"/>
      <c r="C10" s="23"/>
      <c r="D10" s="23"/>
      <c r="F10" s="39">
        <v>182</v>
      </c>
      <c r="G10" s="15" t="s">
        <v>57</v>
      </c>
      <c r="J10" s="39">
        <v>140</v>
      </c>
      <c r="K10" s="15" t="s">
        <v>217</v>
      </c>
      <c r="M10" s="13">
        <v>9</v>
      </c>
    </row>
    <row r="11" spans="1:13" ht="12.75">
      <c r="A11" s="23"/>
      <c r="B11" s="23"/>
      <c r="C11" s="23"/>
      <c r="D11" s="23"/>
      <c r="F11" s="39">
        <v>180</v>
      </c>
      <c r="G11" s="15" t="s">
        <v>20</v>
      </c>
      <c r="J11" s="39">
        <v>132</v>
      </c>
      <c r="K11" s="15" t="s">
        <v>25</v>
      </c>
      <c r="M11" s="13">
        <v>10</v>
      </c>
    </row>
    <row r="12" spans="1:13" ht="12.75">
      <c r="A12" s="23"/>
      <c r="B12" s="23"/>
      <c r="C12" s="23"/>
      <c r="D12" s="23"/>
      <c r="F12" s="39">
        <v>180</v>
      </c>
      <c r="G12" s="15" t="s">
        <v>93</v>
      </c>
      <c r="H12" s="26"/>
      <c r="J12" s="39">
        <v>129</v>
      </c>
      <c r="K12" s="15" t="s">
        <v>45</v>
      </c>
      <c r="M12" s="13">
        <v>11</v>
      </c>
    </row>
    <row r="13" spans="1:13" ht="12.75">
      <c r="A13" s="23"/>
      <c r="B13" s="23"/>
      <c r="C13" s="23"/>
      <c r="D13" s="23"/>
      <c r="F13" s="39">
        <v>178</v>
      </c>
      <c r="G13" s="15" t="s">
        <v>199</v>
      </c>
      <c r="H13" s="26"/>
      <c r="J13" s="38">
        <v>128</v>
      </c>
      <c r="K13" s="15" t="s">
        <v>10</v>
      </c>
      <c r="M13" s="13">
        <v>12</v>
      </c>
    </row>
    <row r="14" spans="1:13" ht="12.75">
      <c r="A14" s="43" t="s">
        <v>416</v>
      </c>
      <c r="B14" s="23"/>
      <c r="C14" s="23"/>
      <c r="D14" s="23"/>
      <c r="F14" s="39">
        <v>177</v>
      </c>
      <c r="G14" s="15" t="s">
        <v>149</v>
      </c>
      <c r="H14" s="26"/>
      <c r="J14" s="38"/>
      <c r="K14" s="16"/>
      <c r="M14" s="13">
        <v>13</v>
      </c>
    </row>
    <row r="15" spans="1:13" ht="12.75">
      <c r="A15" s="23" t="s">
        <v>110</v>
      </c>
      <c r="B15" s="23" t="s">
        <v>188</v>
      </c>
      <c r="C15" s="23" t="s">
        <v>237</v>
      </c>
      <c r="D15" s="23" t="s">
        <v>1</v>
      </c>
      <c r="E15" s="24">
        <v>-20</v>
      </c>
      <c r="F15" s="39">
        <v>174</v>
      </c>
      <c r="G15" s="15" t="s">
        <v>22</v>
      </c>
      <c r="H15" s="26"/>
      <c r="J15" s="56" t="s">
        <v>229</v>
      </c>
      <c r="K15" s="56"/>
      <c r="L15" s="56"/>
      <c r="M15" s="13">
        <v>14</v>
      </c>
    </row>
    <row r="16" spans="6:13" ht="12.75">
      <c r="F16" s="39">
        <v>173</v>
      </c>
      <c r="G16" s="15" t="s">
        <v>118</v>
      </c>
      <c r="H16" s="26"/>
      <c r="J16" s="39">
        <v>147</v>
      </c>
      <c r="K16" s="15" t="s">
        <v>66</v>
      </c>
      <c r="M16" s="13">
        <v>15</v>
      </c>
    </row>
    <row r="17" spans="1:13" ht="12.75">
      <c r="A17" s="22"/>
      <c r="B17" s="22"/>
      <c r="C17" s="23"/>
      <c r="D17" s="23"/>
      <c r="F17" s="39">
        <v>165</v>
      </c>
      <c r="G17" s="15" t="s">
        <v>124</v>
      </c>
      <c r="H17" s="26"/>
      <c r="J17" s="39">
        <v>135</v>
      </c>
      <c r="K17" s="15" t="s">
        <v>191</v>
      </c>
      <c r="M17" s="13">
        <v>16</v>
      </c>
    </row>
    <row r="18" spans="1:13" ht="12.75">
      <c r="A18" s="23"/>
      <c r="B18" s="23"/>
      <c r="C18" s="23"/>
      <c r="D18" s="23"/>
      <c r="F18" s="39">
        <v>164</v>
      </c>
      <c r="G18" s="15" t="s">
        <v>2</v>
      </c>
      <c r="H18" s="26"/>
      <c r="J18" s="39">
        <v>118</v>
      </c>
      <c r="K18" s="15" t="s">
        <v>247</v>
      </c>
      <c r="M18" s="13">
        <v>17</v>
      </c>
    </row>
    <row r="19" spans="1:13" ht="12.75">
      <c r="A19" s="40"/>
      <c r="B19" s="23"/>
      <c r="C19" s="23"/>
      <c r="D19" s="23"/>
      <c r="F19" s="39">
        <v>164</v>
      </c>
      <c r="G19" s="15" t="s">
        <v>135</v>
      </c>
      <c r="H19" s="26"/>
      <c r="J19" s="39">
        <v>105</v>
      </c>
      <c r="K19" s="15" t="s">
        <v>6</v>
      </c>
      <c r="M19" s="13">
        <v>18</v>
      </c>
    </row>
    <row r="20" spans="1:13" ht="12.75">
      <c r="A20" s="23"/>
      <c r="B20" s="23"/>
      <c r="C20" s="23"/>
      <c r="D20" s="23"/>
      <c r="F20" s="39">
        <v>164</v>
      </c>
      <c r="G20" s="19" t="s">
        <v>190</v>
      </c>
      <c r="H20" s="26"/>
      <c r="J20" s="39">
        <v>99</v>
      </c>
      <c r="K20" s="15" t="s">
        <v>23</v>
      </c>
      <c r="M20" s="13">
        <v>19</v>
      </c>
    </row>
    <row r="21" spans="1:13" ht="12.75">
      <c r="A21" s="40"/>
      <c r="B21" s="23"/>
      <c r="C21" s="23"/>
      <c r="D21" s="23"/>
      <c r="F21" s="39">
        <v>163</v>
      </c>
      <c r="G21" s="15" t="s">
        <v>9</v>
      </c>
      <c r="H21" s="26"/>
      <c r="J21" s="39">
        <v>98</v>
      </c>
      <c r="K21" s="15" t="s">
        <v>63</v>
      </c>
      <c r="M21" s="13">
        <v>20</v>
      </c>
    </row>
    <row r="22" spans="1:13" ht="12.75">
      <c r="A22" s="23"/>
      <c r="B22" s="23"/>
      <c r="C22" s="23"/>
      <c r="D22" s="23"/>
      <c r="F22" s="39">
        <v>163</v>
      </c>
      <c r="G22" s="15" t="s">
        <v>98</v>
      </c>
      <c r="H22" s="29"/>
      <c r="J22" s="38">
        <v>84</v>
      </c>
      <c r="K22" s="24" t="s">
        <v>274</v>
      </c>
      <c r="M22" s="13">
        <v>21</v>
      </c>
    </row>
    <row r="23" spans="1:13" ht="12.75">
      <c r="A23" s="40"/>
      <c r="B23" s="30"/>
      <c r="C23" s="23"/>
      <c r="D23" s="23"/>
      <c r="F23" s="39">
        <v>162</v>
      </c>
      <c r="G23" s="15" t="s">
        <v>129</v>
      </c>
      <c r="H23" s="29"/>
      <c r="J23" s="38">
        <v>82</v>
      </c>
      <c r="K23" s="16" t="s">
        <v>264</v>
      </c>
      <c r="M23" s="13">
        <v>22</v>
      </c>
    </row>
    <row r="24" spans="1:13" ht="12.75">
      <c r="A24" s="23"/>
      <c r="B24" s="23"/>
      <c r="C24" s="23"/>
      <c r="D24" s="23"/>
      <c r="F24" s="39">
        <v>162</v>
      </c>
      <c r="G24" s="15" t="s">
        <v>4</v>
      </c>
      <c r="H24" s="29"/>
      <c r="J24" s="38">
        <v>81</v>
      </c>
      <c r="K24" s="16" t="s">
        <v>265</v>
      </c>
      <c r="M24" s="13">
        <v>23</v>
      </c>
    </row>
    <row r="25" spans="1:13" ht="12.75">
      <c r="A25" s="23"/>
      <c r="B25" s="23"/>
      <c r="C25" s="23"/>
      <c r="D25" s="23"/>
      <c r="F25" s="39">
        <v>161</v>
      </c>
      <c r="G25" s="15" t="s">
        <v>55</v>
      </c>
      <c r="H25" s="29"/>
      <c r="J25" s="39">
        <v>79</v>
      </c>
      <c r="K25" s="15" t="s">
        <v>69</v>
      </c>
      <c r="M25" s="13">
        <v>24</v>
      </c>
    </row>
    <row r="26" spans="1:13" ht="12.75">
      <c r="A26" s="23"/>
      <c r="B26" s="23"/>
      <c r="C26" s="23"/>
      <c r="D26" s="23"/>
      <c r="F26" s="39">
        <v>160</v>
      </c>
      <c r="G26" s="15" t="s">
        <v>150</v>
      </c>
      <c r="H26" s="29"/>
      <c r="J26" s="39">
        <v>77</v>
      </c>
      <c r="K26" s="15" t="s">
        <v>78</v>
      </c>
      <c r="M26" s="13">
        <v>25</v>
      </c>
    </row>
    <row r="27" spans="1:13" ht="12.75">
      <c r="A27" s="23"/>
      <c r="B27" s="23"/>
      <c r="C27" s="23"/>
      <c r="D27" s="23"/>
      <c r="F27" s="39">
        <v>158</v>
      </c>
      <c r="G27" s="15" t="s">
        <v>140</v>
      </c>
      <c r="H27" s="29"/>
      <c r="J27" s="39">
        <v>75</v>
      </c>
      <c r="K27" s="15" t="s">
        <v>81</v>
      </c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9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>
        <v>190</v>
      </c>
      <c r="I30" s="15" t="s">
        <v>148</v>
      </c>
      <c r="J30" s="39">
        <v>163</v>
      </c>
      <c r="K30" s="15" t="s">
        <v>98</v>
      </c>
    </row>
    <row r="31" spans="1:11" ht="12.75">
      <c r="A31" s="24" t="s">
        <v>163</v>
      </c>
      <c r="B31" s="24" t="s">
        <v>164</v>
      </c>
      <c r="F31" s="31"/>
      <c r="H31" s="39">
        <v>163</v>
      </c>
      <c r="I31" s="15" t="s">
        <v>98</v>
      </c>
      <c r="J31" s="39">
        <v>163</v>
      </c>
      <c r="K31" s="15" t="s">
        <v>9</v>
      </c>
    </row>
    <row r="32" spans="1:11" ht="12.75">
      <c r="A32" s="24" t="s">
        <v>177</v>
      </c>
      <c r="B32" s="24" t="s">
        <v>178</v>
      </c>
      <c r="H32" s="39">
        <v>163</v>
      </c>
      <c r="I32" s="15" t="s">
        <v>9</v>
      </c>
      <c r="J32" s="39">
        <v>135</v>
      </c>
      <c r="K32" s="15" t="s">
        <v>191</v>
      </c>
    </row>
    <row r="33" spans="1:11" ht="12.75">
      <c r="A33" s="24" t="s">
        <v>268</v>
      </c>
      <c r="B33" s="24" t="s">
        <v>179</v>
      </c>
      <c r="H33" s="39">
        <v>161</v>
      </c>
      <c r="I33" s="15" t="s">
        <v>55</v>
      </c>
      <c r="J33" s="39">
        <v>118</v>
      </c>
      <c r="K33" s="15" t="s">
        <v>247</v>
      </c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>
        <v>158</v>
      </c>
      <c r="I34" s="15" t="s">
        <v>140</v>
      </c>
      <c r="J34" s="39">
        <v>105</v>
      </c>
      <c r="K34" s="15" t="s">
        <v>6</v>
      </c>
    </row>
    <row r="35" spans="1:11" ht="12.75">
      <c r="A35" s="24"/>
      <c r="B35" s="24" t="s">
        <v>166</v>
      </c>
      <c r="F35" s="29">
        <v>59</v>
      </c>
      <c r="G35" s="4" t="s">
        <v>222</v>
      </c>
      <c r="H35" s="39">
        <v>153</v>
      </c>
      <c r="I35" s="15" t="s">
        <v>151</v>
      </c>
      <c r="J35" s="39">
        <v>99</v>
      </c>
      <c r="K35" s="15" t="s">
        <v>105</v>
      </c>
    </row>
    <row r="36" spans="1:11" ht="12.75">
      <c r="A36" s="20" t="s">
        <v>168</v>
      </c>
      <c r="B36" s="24" t="s">
        <v>167</v>
      </c>
      <c r="H36" s="39">
        <v>151</v>
      </c>
      <c r="I36" s="15" t="s">
        <v>115</v>
      </c>
      <c r="J36" s="39">
        <v>99</v>
      </c>
      <c r="K36" s="15" t="s">
        <v>23</v>
      </c>
    </row>
    <row r="37" spans="1:11" ht="12.75">
      <c r="A37" s="4" t="s">
        <v>269</v>
      </c>
      <c r="B37" s="24" t="s">
        <v>169</v>
      </c>
      <c r="H37" s="39">
        <v>147</v>
      </c>
      <c r="I37" s="15" t="s">
        <v>66</v>
      </c>
      <c r="J37" s="38">
        <v>84</v>
      </c>
      <c r="K37" s="24" t="s">
        <v>274</v>
      </c>
    </row>
    <row r="38" spans="1:11" ht="12.75">
      <c r="A38" s="4" t="s">
        <v>180</v>
      </c>
      <c r="B38" s="24" t="s">
        <v>170</v>
      </c>
      <c r="H38" s="39">
        <v>142</v>
      </c>
      <c r="I38" s="15" t="s">
        <v>141</v>
      </c>
      <c r="J38" s="39">
        <v>79</v>
      </c>
      <c r="K38" s="15" t="s">
        <v>69</v>
      </c>
    </row>
    <row r="39" spans="1:11" ht="12.75">
      <c r="A39" s="4" t="s">
        <v>181</v>
      </c>
      <c r="B39" s="24"/>
      <c r="H39" s="39">
        <v>138</v>
      </c>
      <c r="I39" s="15" t="s">
        <v>142</v>
      </c>
      <c r="J39" s="39">
        <v>75</v>
      </c>
      <c r="K39" s="15" t="s">
        <v>81</v>
      </c>
    </row>
    <row r="40" spans="1:11" ht="12.75">
      <c r="A40" s="4" t="s">
        <v>182</v>
      </c>
      <c r="B40" s="24"/>
      <c r="H40" s="39">
        <v>136</v>
      </c>
      <c r="I40" s="15" t="s">
        <v>113</v>
      </c>
      <c r="J40" s="39">
        <v>41</v>
      </c>
      <c r="K40" s="15" t="s">
        <v>24</v>
      </c>
    </row>
    <row r="41" spans="1:11" ht="12.75">
      <c r="A41" s="4" t="s">
        <v>270</v>
      </c>
      <c r="B41" s="24"/>
      <c r="H41" s="39">
        <v>135</v>
      </c>
      <c r="I41" s="15" t="s">
        <v>191</v>
      </c>
      <c r="J41" s="39">
        <v>36</v>
      </c>
      <c r="K41" s="15" t="s">
        <v>188</v>
      </c>
    </row>
    <row r="42" spans="1:11" ht="12.75">
      <c r="A42" s="24"/>
      <c r="H42" s="39">
        <v>132</v>
      </c>
      <c r="I42" s="15" t="s">
        <v>49</v>
      </c>
      <c r="J42" s="39">
        <v>35</v>
      </c>
      <c r="K42" s="15" t="s">
        <v>36</v>
      </c>
    </row>
    <row r="43" spans="8:11" ht="12.75">
      <c r="H43" s="39">
        <v>130</v>
      </c>
      <c r="I43" s="15" t="s">
        <v>136</v>
      </c>
      <c r="J43" s="39">
        <v>29</v>
      </c>
      <c r="K43" s="15" t="s">
        <v>110</v>
      </c>
    </row>
    <row r="44" spans="8:11" ht="12.75">
      <c r="H44" s="39">
        <v>128</v>
      </c>
      <c r="I44" s="15" t="s">
        <v>222</v>
      </c>
      <c r="J44" s="38">
        <v>17</v>
      </c>
      <c r="K44" s="16" t="s">
        <v>266</v>
      </c>
    </row>
    <row r="45" spans="8:11" ht="12.75">
      <c r="H45" s="39">
        <v>124</v>
      </c>
      <c r="I45" s="15" t="s">
        <v>37</v>
      </c>
      <c r="J45" s="38">
        <v>14</v>
      </c>
      <c r="K45" s="24" t="s">
        <v>396</v>
      </c>
    </row>
    <row r="46" spans="8:11" ht="12.75">
      <c r="H46" s="39">
        <v>121</v>
      </c>
      <c r="I46" s="15" t="s">
        <v>244</v>
      </c>
      <c r="J46" s="39">
        <v>0</v>
      </c>
      <c r="K46" s="15" t="s">
        <v>11</v>
      </c>
    </row>
    <row r="47" spans="8:11" ht="12.75">
      <c r="H47" s="39">
        <v>119</v>
      </c>
      <c r="I47" s="15" t="s">
        <v>73</v>
      </c>
      <c r="J47" s="38">
        <v>-13</v>
      </c>
      <c r="K47" s="24" t="s">
        <v>375</v>
      </c>
    </row>
    <row r="48" spans="8:11" ht="12.75">
      <c r="H48" s="39"/>
      <c r="I48" s="15"/>
      <c r="J48" s="25"/>
      <c r="K48" s="24"/>
    </row>
    <row r="49" spans="8:10" ht="12.75">
      <c r="H49" s="39"/>
      <c r="I49" s="15"/>
      <c r="J49" s="25"/>
    </row>
    <row r="50" spans="8:11" ht="12.75">
      <c r="H50" s="39"/>
      <c r="I50" s="15"/>
      <c r="J50" s="25"/>
      <c r="K50" s="9"/>
    </row>
    <row r="51" spans="8:11" ht="12.75">
      <c r="H51" s="39"/>
      <c r="I51" s="15"/>
      <c r="J51" s="25"/>
      <c r="K51" s="24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25"/>
      <c r="J55" s="25"/>
      <c r="K55" s="24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="77" zoomScaleNormal="77" workbookViewId="0" topLeftCell="A1">
      <selection activeCell="I47" sqref="I47"/>
    </sheetView>
  </sheetViews>
  <sheetFormatPr defaultColWidth="9.140625" defaultRowHeight="12.75"/>
  <cols>
    <col min="1" max="1" width="16.00390625" style="4" customWidth="1"/>
    <col min="2" max="2" width="6.140625" style="5" bestFit="1" customWidth="1"/>
    <col min="3" max="3" width="14.8515625" style="4" customWidth="1"/>
    <col min="4" max="4" width="6.140625" style="5" bestFit="1" customWidth="1"/>
    <col min="5" max="5" width="16.57421875" style="4" customWidth="1"/>
    <col min="6" max="6" width="6.00390625" style="5" customWidth="1"/>
    <col min="7" max="7" width="17.00390625" style="4" customWidth="1"/>
    <col min="8" max="8" width="5.7109375" style="5" customWidth="1"/>
    <col min="9" max="9" width="17.57421875" style="4" customWidth="1"/>
    <col min="10" max="10" width="5.7109375" style="5" customWidth="1"/>
    <col min="11" max="11" width="16.421875" style="4" customWidth="1"/>
    <col min="12" max="12" width="5.28125" style="5" customWidth="1"/>
    <col min="13" max="13" width="14.00390625" style="4" customWidth="1"/>
    <col min="14" max="14" width="5.00390625" style="5" customWidth="1"/>
    <col min="15" max="15" width="13.28125" style="4" bestFit="1" customWidth="1"/>
    <col min="16" max="16" width="5.57421875" style="4" customWidth="1"/>
    <col min="17" max="16384" width="9.140625" style="4" customWidth="1"/>
  </cols>
  <sheetData>
    <row r="1" spans="1:16" s="3" customFormat="1" ht="15.75">
      <c r="A1" s="54" t="s">
        <v>371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" customFormat="1" ht="12.75">
      <c r="A3" s="6" t="s">
        <v>1</v>
      </c>
      <c r="B3" s="7"/>
      <c r="C3" s="6" t="s">
        <v>7</v>
      </c>
      <c r="D3" s="7"/>
      <c r="E3" s="6" t="s">
        <v>21</v>
      </c>
      <c r="F3" s="7"/>
      <c r="G3" s="6" t="s">
        <v>185</v>
      </c>
      <c r="H3" s="7"/>
      <c r="I3" s="6" t="s">
        <v>186</v>
      </c>
      <c r="J3" s="7"/>
      <c r="K3" s="6" t="s">
        <v>174</v>
      </c>
      <c r="L3" s="7"/>
      <c r="M3" s="6" t="s">
        <v>16</v>
      </c>
      <c r="N3" s="7"/>
      <c r="O3" s="6" t="s">
        <v>252</v>
      </c>
      <c r="P3" s="7"/>
    </row>
    <row r="4" spans="1:16" s="16" customFormat="1" ht="12.75">
      <c r="A4" s="19" t="s">
        <v>238</v>
      </c>
      <c r="B4" s="14">
        <v>20</v>
      </c>
      <c r="C4" s="16" t="s">
        <v>190</v>
      </c>
      <c r="D4" s="14">
        <v>23</v>
      </c>
      <c r="E4" s="16" t="s">
        <v>240</v>
      </c>
      <c r="F4" s="14">
        <v>24</v>
      </c>
      <c r="G4" s="16" t="s">
        <v>41</v>
      </c>
      <c r="H4" s="14">
        <v>10</v>
      </c>
      <c r="I4" s="16" t="s">
        <v>60</v>
      </c>
      <c r="J4" s="14">
        <v>9</v>
      </c>
      <c r="K4" s="17" t="s">
        <v>207</v>
      </c>
      <c r="L4" s="14">
        <v>12</v>
      </c>
      <c r="M4" s="16" t="s">
        <v>209</v>
      </c>
      <c r="N4" s="14">
        <v>19</v>
      </c>
      <c r="O4" s="16" t="s">
        <v>377</v>
      </c>
      <c r="P4" s="14">
        <v>10</v>
      </c>
    </row>
    <row r="5" spans="1:16" s="16" customFormat="1" ht="12.75">
      <c r="A5" s="19" t="s">
        <v>8</v>
      </c>
      <c r="B5" s="14">
        <v>41</v>
      </c>
      <c r="C5" s="16" t="s">
        <v>56</v>
      </c>
      <c r="D5" s="14">
        <v>14</v>
      </c>
      <c r="E5" s="16" t="s">
        <v>192</v>
      </c>
      <c r="F5" s="14">
        <v>22</v>
      </c>
      <c r="G5" s="16" t="s">
        <v>197</v>
      </c>
      <c r="H5" s="14">
        <v>0</v>
      </c>
      <c r="I5" s="16" t="s">
        <v>316</v>
      </c>
      <c r="J5" s="14">
        <v>7</v>
      </c>
      <c r="K5" s="35" t="s">
        <v>116</v>
      </c>
      <c r="L5" s="34">
        <v>52</v>
      </c>
      <c r="M5" s="16" t="s">
        <v>143</v>
      </c>
      <c r="N5" s="14">
        <v>43</v>
      </c>
      <c r="O5" s="16" t="s">
        <v>378</v>
      </c>
      <c r="P5" s="14">
        <v>27</v>
      </c>
    </row>
    <row r="6" spans="1:16" s="16" customFormat="1" ht="12.75">
      <c r="A6" s="19" t="s">
        <v>187</v>
      </c>
      <c r="B6" s="14">
        <v>31</v>
      </c>
      <c r="C6" s="16" t="s">
        <v>53</v>
      </c>
      <c r="D6" s="14">
        <v>28</v>
      </c>
      <c r="E6" s="16" t="s">
        <v>35</v>
      </c>
      <c r="F6" s="14">
        <v>31</v>
      </c>
      <c r="G6" s="16" t="s">
        <v>124</v>
      </c>
      <c r="H6" s="14">
        <v>25</v>
      </c>
      <c r="I6" s="16" t="s">
        <v>29</v>
      </c>
      <c r="J6" s="14">
        <v>10</v>
      </c>
      <c r="K6" s="16" t="s">
        <v>279</v>
      </c>
      <c r="L6" s="14">
        <v>16</v>
      </c>
      <c r="M6" s="16" t="s">
        <v>210</v>
      </c>
      <c r="N6" s="14">
        <v>24</v>
      </c>
      <c r="O6" s="16" t="s">
        <v>255</v>
      </c>
      <c r="P6" s="14">
        <v>36</v>
      </c>
    </row>
    <row r="7" spans="1:16" s="16" customFormat="1" ht="12.75">
      <c r="A7" s="19" t="s">
        <v>10</v>
      </c>
      <c r="B7" s="14">
        <v>14</v>
      </c>
      <c r="C7" s="16" t="s">
        <v>154</v>
      </c>
      <c r="D7" s="14">
        <v>16</v>
      </c>
      <c r="E7" s="16" t="s">
        <v>193</v>
      </c>
      <c r="F7" s="14">
        <v>11</v>
      </c>
      <c r="G7" s="16" t="s">
        <v>198</v>
      </c>
      <c r="H7" s="14">
        <v>19</v>
      </c>
      <c r="I7" s="16" t="s">
        <v>387</v>
      </c>
      <c r="J7" s="14">
        <v>12</v>
      </c>
      <c r="K7" s="16" t="s">
        <v>155</v>
      </c>
      <c r="L7" s="14">
        <v>28</v>
      </c>
      <c r="M7" s="35" t="s">
        <v>292</v>
      </c>
      <c r="N7" s="34">
        <v>30</v>
      </c>
      <c r="O7" s="16" t="s">
        <v>256</v>
      </c>
      <c r="P7" s="14">
        <v>24</v>
      </c>
    </row>
    <row r="8" spans="1:16" s="16" customFormat="1" ht="12.75">
      <c r="A8" s="14" t="s">
        <v>38</v>
      </c>
      <c r="B8" s="14">
        <v>27</v>
      </c>
      <c r="C8" s="16" t="s">
        <v>84</v>
      </c>
      <c r="D8" s="14">
        <v>7</v>
      </c>
      <c r="E8" s="16" t="s">
        <v>114</v>
      </c>
      <c r="F8" s="14">
        <v>14</v>
      </c>
      <c r="G8" s="17" t="s">
        <v>18</v>
      </c>
      <c r="H8" s="14">
        <v>23</v>
      </c>
      <c r="I8" s="16" t="s">
        <v>203</v>
      </c>
      <c r="J8" s="14">
        <v>18</v>
      </c>
      <c r="K8" s="16" t="s">
        <v>22</v>
      </c>
      <c r="L8" s="14">
        <v>21</v>
      </c>
      <c r="M8" s="16" t="s">
        <v>212</v>
      </c>
      <c r="N8" s="14">
        <v>8</v>
      </c>
      <c r="O8" s="16" t="s">
        <v>257</v>
      </c>
      <c r="P8" s="14">
        <v>23</v>
      </c>
    </row>
    <row r="9" spans="1:16" s="16" customFormat="1" ht="12.75">
      <c r="A9" s="19" t="s">
        <v>91</v>
      </c>
      <c r="B9" s="14">
        <v>0</v>
      </c>
      <c r="C9" s="16" t="s">
        <v>117</v>
      </c>
      <c r="D9" s="14">
        <v>20</v>
      </c>
      <c r="E9" s="16" t="s">
        <v>2</v>
      </c>
      <c r="F9" s="14">
        <v>12</v>
      </c>
      <c r="G9" s="35" t="s">
        <v>112</v>
      </c>
      <c r="H9" s="34">
        <v>55</v>
      </c>
      <c r="I9" s="16" t="s">
        <v>19</v>
      </c>
      <c r="J9" s="14">
        <v>26</v>
      </c>
      <c r="K9" s="16" t="s">
        <v>150</v>
      </c>
      <c r="L9" s="14">
        <v>12</v>
      </c>
      <c r="M9" s="16" t="s">
        <v>147</v>
      </c>
      <c r="N9" s="14">
        <v>29</v>
      </c>
      <c r="O9" s="16" t="s">
        <v>278</v>
      </c>
      <c r="P9" s="14">
        <v>13</v>
      </c>
    </row>
    <row r="10" spans="1:16" s="16" customFormat="1" ht="12.75">
      <c r="A10" s="19" t="s">
        <v>129</v>
      </c>
      <c r="B10" s="14">
        <v>29</v>
      </c>
      <c r="C10" s="16" t="s">
        <v>355</v>
      </c>
      <c r="D10" s="14">
        <v>25</v>
      </c>
      <c r="E10" s="16" t="s">
        <v>118</v>
      </c>
      <c r="F10" s="14">
        <v>20</v>
      </c>
      <c r="G10" s="35" t="s">
        <v>47</v>
      </c>
      <c r="H10" s="34">
        <v>65</v>
      </c>
      <c r="I10" s="17" t="s">
        <v>104</v>
      </c>
      <c r="J10" s="14">
        <v>19</v>
      </c>
      <c r="K10" s="16" t="s">
        <v>111</v>
      </c>
      <c r="L10" s="14">
        <v>23</v>
      </c>
      <c r="M10" s="16" t="s">
        <v>20</v>
      </c>
      <c r="N10" s="14">
        <v>33</v>
      </c>
      <c r="O10" s="16" t="s">
        <v>259</v>
      </c>
      <c r="P10" s="14">
        <v>17</v>
      </c>
    </row>
    <row r="11" spans="1:16" s="16" customFormat="1" ht="12.75">
      <c r="A11" s="36" t="s">
        <v>93</v>
      </c>
      <c r="B11" s="34">
        <v>48</v>
      </c>
      <c r="C11" s="16" t="s">
        <v>52</v>
      </c>
      <c r="D11" s="14">
        <v>12</v>
      </c>
      <c r="E11" s="17" t="s">
        <v>108</v>
      </c>
      <c r="F11" s="14">
        <v>36</v>
      </c>
      <c r="G11" s="16" t="s">
        <v>199</v>
      </c>
      <c r="H11" s="14">
        <v>24</v>
      </c>
      <c r="I11" s="16" t="s">
        <v>107</v>
      </c>
      <c r="J11" s="14">
        <v>35</v>
      </c>
      <c r="K11" s="16" t="s">
        <v>323</v>
      </c>
      <c r="L11" s="14">
        <v>32</v>
      </c>
      <c r="M11" s="16" t="s">
        <v>128</v>
      </c>
      <c r="N11" s="14">
        <v>19</v>
      </c>
      <c r="O11" s="16" t="s">
        <v>260</v>
      </c>
      <c r="P11" s="14">
        <v>13</v>
      </c>
    </row>
    <row r="12" spans="1:16" s="16" customFormat="1" ht="12.75">
      <c r="A12" s="19" t="s">
        <v>79</v>
      </c>
      <c r="B12" s="14">
        <v>42</v>
      </c>
      <c r="C12" s="16" t="s">
        <v>40</v>
      </c>
      <c r="D12" s="14">
        <v>24</v>
      </c>
      <c r="E12" s="17" t="s">
        <v>293</v>
      </c>
      <c r="F12" s="14">
        <v>49</v>
      </c>
      <c r="G12" s="16" t="s">
        <v>200</v>
      </c>
      <c r="H12" s="14">
        <v>14</v>
      </c>
      <c r="I12" s="16" t="s">
        <v>204</v>
      </c>
      <c r="J12" s="14">
        <v>11</v>
      </c>
      <c r="K12" s="16" t="s">
        <v>131</v>
      </c>
      <c r="L12" s="14">
        <v>30</v>
      </c>
      <c r="M12" s="16" t="s">
        <v>101</v>
      </c>
      <c r="N12" s="14">
        <v>22</v>
      </c>
      <c r="O12" s="35" t="s">
        <v>380</v>
      </c>
      <c r="P12" s="34">
        <v>52</v>
      </c>
    </row>
    <row r="13" spans="2:16" s="16" customFormat="1" ht="12.75">
      <c r="B13" s="34">
        <f>SUM(B4:B12)-SUBTOTAL(5,B4:B12)</f>
        <v>252</v>
      </c>
      <c r="D13" s="14">
        <f>SUM(D4:D12)-SUBTOTAL(5,D4:D12)</f>
        <v>162</v>
      </c>
      <c r="F13" s="14">
        <f>SUM(F4:F12)-SUBTOTAL(5,F4:F12)</f>
        <v>208</v>
      </c>
      <c r="H13" s="14">
        <f>SUM(H4:H12)-SUBTOTAL(5,H4:H12)</f>
        <v>235</v>
      </c>
      <c r="J13" s="14">
        <f>SUM(J4:J12)-SUBTOTAL(5,J4:J12)</f>
        <v>140</v>
      </c>
      <c r="L13" s="14">
        <f>SUM(L4:L12)-SUBTOTAL(5,L4:L12)</f>
        <v>214</v>
      </c>
      <c r="N13" s="14">
        <f>SUM(N4:N12)-SUBTOTAL(5,N4:N12)</f>
        <v>219</v>
      </c>
      <c r="P13" s="14">
        <f>SUM(P4:P12)-SUBTOTAL(5,P4:P12)</f>
        <v>205</v>
      </c>
    </row>
    <row r="14" spans="2:16" s="16" customFormat="1" ht="6" customHeight="1">
      <c r="B14" s="14"/>
      <c r="D14" s="14"/>
      <c r="F14" s="14"/>
      <c r="H14" s="14"/>
      <c r="J14" s="14"/>
      <c r="L14" s="14"/>
      <c r="N14" s="14"/>
      <c r="P14" s="14"/>
    </row>
    <row r="15" spans="1:16" s="16" customFormat="1" ht="12.75">
      <c r="A15" s="16" t="s">
        <v>384</v>
      </c>
      <c r="B15" s="14">
        <v>17</v>
      </c>
      <c r="C15" s="16" t="s">
        <v>63</v>
      </c>
      <c r="D15" s="14">
        <v>4</v>
      </c>
      <c r="E15" s="16" t="s">
        <v>241</v>
      </c>
      <c r="F15" s="14">
        <v>6</v>
      </c>
      <c r="G15" s="16" t="s">
        <v>201</v>
      </c>
      <c r="H15" s="14">
        <v>15</v>
      </c>
      <c r="I15" s="16" t="s">
        <v>122</v>
      </c>
      <c r="J15" s="14">
        <v>-16</v>
      </c>
      <c r="K15" s="16" t="s">
        <v>385</v>
      </c>
      <c r="L15" s="14">
        <v>0</v>
      </c>
      <c r="M15" s="16" t="s">
        <v>141</v>
      </c>
      <c r="N15" s="14">
        <v>35</v>
      </c>
      <c r="O15" s="16" t="s">
        <v>320</v>
      </c>
      <c r="P15" s="14">
        <v>24</v>
      </c>
    </row>
    <row r="16" spans="1:16" s="16" customFormat="1" ht="12.75">
      <c r="A16" s="16" t="s">
        <v>72</v>
      </c>
      <c r="B16" s="14">
        <v>15</v>
      </c>
      <c r="C16" s="16" t="s">
        <v>113</v>
      </c>
      <c r="D16" s="14">
        <v>10</v>
      </c>
      <c r="E16" s="16" t="s">
        <v>194</v>
      </c>
      <c r="F16" s="14">
        <v>-4</v>
      </c>
      <c r="G16" s="35" t="s">
        <v>151</v>
      </c>
      <c r="H16" s="34">
        <v>50</v>
      </c>
      <c r="I16" s="16" t="s">
        <v>37</v>
      </c>
      <c r="J16" s="14">
        <v>48</v>
      </c>
      <c r="K16" s="16" t="s">
        <v>39</v>
      </c>
      <c r="L16" s="14">
        <v>13</v>
      </c>
      <c r="M16" s="16" t="s">
        <v>389</v>
      </c>
      <c r="N16" s="14">
        <v>-9</v>
      </c>
      <c r="O16" s="16" t="s">
        <v>321</v>
      </c>
      <c r="P16" s="14">
        <v>35</v>
      </c>
    </row>
    <row r="17" spans="1:16" s="16" customFormat="1" ht="12.75">
      <c r="A17" s="16" t="s">
        <v>58</v>
      </c>
      <c r="B17" s="14">
        <v>-4</v>
      </c>
      <c r="C17" s="16" t="s">
        <v>152</v>
      </c>
      <c r="D17" s="14">
        <v>0</v>
      </c>
      <c r="E17" s="16" t="s">
        <v>281</v>
      </c>
      <c r="F17" s="14">
        <v>0</v>
      </c>
      <c r="G17" s="16" t="s">
        <v>138</v>
      </c>
      <c r="H17" s="14">
        <v>1</v>
      </c>
      <c r="I17" s="16" t="s">
        <v>148</v>
      </c>
      <c r="J17" s="14">
        <v>35</v>
      </c>
      <c r="K17" s="16" t="s">
        <v>263</v>
      </c>
      <c r="L17" s="14">
        <v>26</v>
      </c>
      <c r="M17" s="16" t="s">
        <v>78</v>
      </c>
      <c r="N17" s="14">
        <v>22</v>
      </c>
      <c r="O17" s="16" t="s">
        <v>264</v>
      </c>
      <c r="P17" s="14">
        <v>-4</v>
      </c>
    </row>
    <row r="18" spans="1:16" s="16" customFormat="1" ht="12.75">
      <c r="A18" s="16" t="s">
        <v>66</v>
      </c>
      <c r="B18" s="14">
        <v>45</v>
      </c>
      <c r="C18" s="16" t="s">
        <v>140</v>
      </c>
      <c r="D18" s="14">
        <v>6</v>
      </c>
      <c r="E18" s="35" t="s">
        <v>196</v>
      </c>
      <c r="F18" s="34">
        <v>53</v>
      </c>
      <c r="G18" s="16" t="s">
        <v>67</v>
      </c>
      <c r="H18" s="14">
        <v>4</v>
      </c>
      <c r="I18" s="16" t="s">
        <v>205</v>
      </c>
      <c r="J18" s="14">
        <v>22</v>
      </c>
      <c r="K18" s="16" t="s">
        <v>49</v>
      </c>
      <c r="L18" s="14">
        <v>0</v>
      </c>
      <c r="M18" s="16" t="s">
        <v>350</v>
      </c>
      <c r="N18" s="14">
        <v>21</v>
      </c>
      <c r="O18" s="16" t="s">
        <v>265</v>
      </c>
      <c r="P18" s="14">
        <v>2</v>
      </c>
    </row>
    <row r="19" spans="1:16" s="16" customFormat="1" ht="12.75">
      <c r="A19" s="16" t="s">
        <v>188</v>
      </c>
      <c r="B19" s="14">
        <v>8</v>
      </c>
      <c r="C19" s="16" t="s">
        <v>191</v>
      </c>
      <c r="D19" s="14">
        <v>6</v>
      </c>
      <c r="E19" s="35" t="s">
        <v>9</v>
      </c>
      <c r="F19" s="34">
        <v>42</v>
      </c>
      <c r="G19" s="16" t="s">
        <v>81</v>
      </c>
      <c r="H19" s="14">
        <v>31</v>
      </c>
      <c r="I19" s="16" t="s">
        <v>206</v>
      </c>
      <c r="J19" s="14">
        <v>26</v>
      </c>
      <c r="K19" s="16" t="s">
        <v>69</v>
      </c>
      <c r="L19" s="14">
        <v>-11</v>
      </c>
      <c r="M19" s="16" t="s">
        <v>274</v>
      </c>
      <c r="N19" s="14">
        <v>13</v>
      </c>
      <c r="O19" s="16" t="s">
        <v>379</v>
      </c>
      <c r="P19" s="14">
        <v>14</v>
      </c>
    </row>
    <row r="20" spans="2:16" s="16" customFormat="1" ht="12.75">
      <c r="B20" s="14">
        <f>SUM(B15:B19)</f>
        <v>81</v>
      </c>
      <c r="D20" s="14">
        <f>SUM(D15:D19)</f>
        <v>26</v>
      </c>
      <c r="F20" s="14">
        <f>SUM(F15:F19)</f>
        <v>97</v>
      </c>
      <c r="H20" s="14">
        <f>SUM(H15:H19)</f>
        <v>101</v>
      </c>
      <c r="J20" s="14">
        <f>SUM(J15:J19)</f>
        <v>115</v>
      </c>
      <c r="L20" s="14">
        <f>SUM(L15:L19)</f>
        <v>28</v>
      </c>
      <c r="N20" s="14">
        <f>SUM(N15:N19)</f>
        <v>82</v>
      </c>
      <c r="P20" s="14">
        <f>SUM(P15:P19)</f>
        <v>71</v>
      </c>
    </row>
    <row r="21" spans="1:16" s="16" customFormat="1" ht="12.75">
      <c r="A21" s="16" t="s">
        <v>157</v>
      </c>
      <c r="B21" s="14"/>
      <c r="C21" s="16" t="s">
        <v>157</v>
      </c>
      <c r="D21" s="14"/>
      <c r="E21" s="16" t="s">
        <v>157</v>
      </c>
      <c r="F21" s="14"/>
      <c r="G21" s="16" t="s">
        <v>157</v>
      </c>
      <c r="H21" s="14"/>
      <c r="I21" s="16" t="s">
        <v>157</v>
      </c>
      <c r="J21" s="14"/>
      <c r="K21" s="16" t="s">
        <v>157</v>
      </c>
      <c r="L21" s="14">
        <v>-20</v>
      </c>
      <c r="M21" s="16" t="s">
        <v>157</v>
      </c>
      <c r="N21" s="14">
        <v>-20</v>
      </c>
      <c r="O21" s="16" t="s">
        <v>157</v>
      </c>
      <c r="P21" s="14"/>
    </row>
    <row r="22" spans="1:16" s="16" customFormat="1" ht="12.75">
      <c r="A22" s="33" t="s">
        <v>301</v>
      </c>
      <c r="B22" s="34">
        <f>SUM(B13,B20,B21)</f>
        <v>333</v>
      </c>
      <c r="C22" s="18" t="s">
        <v>308</v>
      </c>
      <c r="D22" s="14">
        <f>SUM(D13,D20,D21)</f>
        <v>188</v>
      </c>
      <c r="E22" s="33" t="s">
        <v>303</v>
      </c>
      <c r="F22" s="34">
        <f>SUM(F13,F20,F21)</f>
        <v>305</v>
      </c>
      <c r="G22" s="33" t="s">
        <v>302</v>
      </c>
      <c r="H22" s="34">
        <f>SUM(H13,H20,H21)</f>
        <v>336</v>
      </c>
      <c r="I22" s="18" t="s">
        <v>305</v>
      </c>
      <c r="J22" s="14">
        <f>SUM(J13,J20,J21)</f>
        <v>255</v>
      </c>
      <c r="K22" s="18" t="s">
        <v>304</v>
      </c>
      <c r="L22" s="14">
        <f>SUM(L13,L20,L21)</f>
        <v>222</v>
      </c>
      <c r="M22" s="18" t="s">
        <v>296</v>
      </c>
      <c r="N22" s="14">
        <f>SUM(N13,N20,N21)</f>
        <v>281</v>
      </c>
      <c r="O22" s="18" t="s">
        <v>295</v>
      </c>
      <c r="P22" s="14">
        <f>SUM(P13,P20,P21)</f>
        <v>276</v>
      </c>
    </row>
    <row r="23" spans="1:16" s="16" customFormat="1" ht="12.75">
      <c r="A23" s="42" t="s">
        <v>402</v>
      </c>
      <c r="B23" s="14">
        <v>1224</v>
      </c>
      <c r="C23" s="41" t="s">
        <v>358</v>
      </c>
      <c r="D23" s="34">
        <v>1340</v>
      </c>
      <c r="E23" s="41" t="s">
        <v>401</v>
      </c>
      <c r="F23" s="34">
        <v>1249</v>
      </c>
      <c r="G23" s="41" t="s">
        <v>370</v>
      </c>
      <c r="H23" s="34">
        <v>1241</v>
      </c>
      <c r="I23" s="18" t="s">
        <v>304</v>
      </c>
      <c r="J23" s="14">
        <v>1028</v>
      </c>
      <c r="K23" s="42" t="s">
        <v>405</v>
      </c>
      <c r="L23" s="14">
        <v>1079</v>
      </c>
      <c r="M23" s="42" t="s">
        <v>362</v>
      </c>
      <c r="N23" s="14">
        <v>1110</v>
      </c>
      <c r="O23" s="18" t="s">
        <v>298</v>
      </c>
      <c r="P23" s="17">
        <v>969</v>
      </c>
    </row>
    <row r="24" spans="2:16" s="16" customFormat="1" ht="12.75" customHeight="1">
      <c r="B24" s="14"/>
      <c r="D24" s="14"/>
      <c r="F24" s="14"/>
      <c r="H24" s="14"/>
      <c r="J24" s="14"/>
      <c r="L24" s="14"/>
      <c r="N24" s="14"/>
      <c r="P24" s="14"/>
    </row>
    <row r="25" ht="6.75" customHeight="1"/>
    <row r="26" spans="1:16" s="3" customFormat="1" ht="12.75">
      <c r="A26" s="6" t="s">
        <v>183</v>
      </c>
      <c r="B26" s="7"/>
      <c r="C26" s="6" t="s">
        <v>3</v>
      </c>
      <c r="D26" s="7"/>
      <c r="E26" s="6" t="s">
        <v>13</v>
      </c>
      <c r="F26" s="7"/>
      <c r="G26" s="6" t="s">
        <v>184</v>
      </c>
      <c r="H26" s="7"/>
      <c r="I26" s="6" t="s">
        <v>34</v>
      </c>
      <c r="J26" s="7"/>
      <c r="K26" s="6" t="s">
        <v>5</v>
      </c>
      <c r="L26" s="7"/>
      <c r="M26" s="6" t="s">
        <v>30</v>
      </c>
      <c r="N26" s="7"/>
      <c r="O26" s="6"/>
      <c r="P26" s="7"/>
    </row>
    <row r="27" spans="1:16" s="16" customFormat="1" ht="12.75">
      <c r="A27" s="19" t="s">
        <v>45</v>
      </c>
      <c r="B27" s="14">
        <v>19</v>
      </c>
      <c r="C27" s="16" t="s">
        <v>88</v>
      </c>
      <c r="D27" s="14">
        <v>14</v>
      </c>
      <c r="E27" s="35" t="s">
        <v>121</v>
      </c>
      <c r="F27" s="34">
        <v>33</v>
      </c>
      <c r="G27" s="16" t="s">
        <v>109</v>
      </c>
      <c r="H27" s="14">
        <v>10</v>
      </c>
      <c r="I27" s="16" t="s">
        <v>68</v>
      </c>
      <c r="J27" s="14">
        <v>16</v>
      </c>
      <c r="K27" s="17" t="s">
        <v>85</v>
      </c>
      <c r="L27" s="14">
        <v>8</v>
      </c>
      <c r="M27" s="16" t="s">
        <v>226</v>
      </c>
      <c r="N27" s="14">
        <v>18</v>
      </c>
      <c r="P27" s="14"/>
    </row>
    <row r="28" spans="1:16" s="16" customFormat="1" ht="12.75">
      <c r="A28" s="19" t="s">
        <v>89</v>
      </c>
      <c r="B28" s="14">
        <v>35</v>
      </c>
      <c r="C28" s="16" t="s">
        <v>215</v>
      </c>
      <c r="D28" s="14">
        <v>29</v>
      </c>
      <c r="E28" s="16" t="s">
        <v>220</v>
      </c>
      <c r="F28" s="14">
        <v>19</v>
      </c>
      <c r="G28" s="16" t="s">
        <v>133</v>
      </c>
      <c r="H28" s="14">
        <v>33</v>
      </c>
      <c r="I28" s="16" t="s">
        <v>33</v>
      </c>
      <c r="J28" s="14">
        <v>17</v>
      </c>
      <c r="K28" s="16" t="s">
        <v>145</v>
      </c>
      <c r="L28" s="14">
        <v>25</v>
      </c>
      <c r="M28" s="16" t="s">
        <v>400</v>
      </c>
      <c r="N28" s="14">
        <v>11</v>
      </c>
      <c r="P28" s="14"/>
    </row>
    <row r="29" spans="1:16" s="16" customFormat="1" ht="12.75">
      <c r="A29" s="19" t="s">
        <v>103</v>
      </c>
      <c r="B29" s="14">
        <v>26</v>
      </c>
      <c r="C29" s="16" t="s">
        <v>216</v>
      </c>
      <c r="D29" s="14">
        <v>24</v>
      </c>
      <c r="E29" s="16" t="s">
        <v>125</v>
      </c>
      <c r="F29" s="14">
        <v>19</v>
      </c>
      <c r="G29" s="16" t="s">
        <v>59</v>
      </c>
      <c r="H29" s="14">
        <v>16</v>
      </c>
      <c r="I29" s="35" t="s">
        <v>100</v>
      </c>
      <c r="J29" s="34">
        <v>65</v>
      </c>
      <c r="K29" s="16" t="s">
        <v>376</v>
      </c>
      <c r="L29" s="14">
        <v>15</v>
      </c>
      <c r="M29" s="16" t="s">
        <v>27</v>
      </c>
      <c r="N29" s="14">
        <v>25</v>
      </c>
      <c r="P29" s="14"/>
    </row>
    <row r="30" spans="1:16" s="16" customFormat="1" ht="12.75">
      <c r="A30" s="19" t="s">
        <v>31</v>
      </c>
      <c r="B30" s="14">
        <v>36</v>
      </c>
      <c r="C30" s="16" t="s">
        <v>87</v>
      </c>
      <c r="D30" s="14">
        <v>6</v>
      </c>
      <c r="E30" s="16" t="s">
        <v>95</v>
      </c>
      <c r="F30" s="14">
        <v>17</v>
      </c>
      <c r="G30" s="16" t="s">
        <v>120</v>
      </c>
      <c r="H30" s="14">
        <v>13</v>
      </c>
      <c r="I30" s="16" t="s">
        <v>25</v>
      </c>
      <c r="J30" s="14">
        <v>14</v>
      </c>
      <c r="K30" s="16" t="s">
        <v>224</v>
      </c>
      <c r="L30" s="14">
        <v>17</v>
      </c>
      <c r="M30" s="16" t="s">
        <v>4</v>
      </c>
      <c r="N30" s="14">
        <v>29</v>
      </c>
      <c r="P30" s="14"/>
    </row>
    <row r="31" spans="1:16" s="16" customFormat="1" ht="12.75">
      <c r="A31" s="19" t="s">
        <v>213</v>
      </c>
      <c r="B31" s="14">
        <v>24</v>
      </c>
      <c r="C31" s="16" t="s">
        <v>217</v>
      </c>
      <c r="D31" s="14">
        <v>19</v>
      </c>
      <c r="E31" s="16" t="s">
        <v>119</v>
      </c>
      <c r="F31" s="14">
        <v>0</v>
      </c>
      <c r="G31" s="17" t="s">
        <v>46</v>
      </c>
      <c r="H31" s="14">
        <v>23</v>
      </c>
      <c r="I31" s="16" t="s">
        <v>137</v>
      </c>
      <c r="J31" s="14">
        <v>9</v>
      </c>
      <c r="K31" s="35" t="s">
        <v>43</v>
      </c>
      <c r="L31" s="34">
        <v>50</v>
      </c>
      <c r="M31" s="16" t="s">
        <v>287</v>
      </c>
      <c r="N31" s="14">
        <v>24</v>
      </c>
      <c r="P31" s="14"/>
    </row>
    <row r="32" spans="1:16" s="16" customFormat="1" ht="12.75">
      <c r="A32" s="19" t="s">
        <v>77</v>
      </c>
      <c r="B32" s="14">
        <v>18</v>
      </c>
      <c r="C32" s="16" t="s">
        <v>388</v>
      </c>
      <c r="D32" s="14">
        <v>12</v>
      </c>
      <c r="E32" s="16" t="s">
        <v>12</v>
      </c>
      <c r="F32" s="14">
        <v>28</v>
      </c>
      <c r="G32" s="16" t="s">
        <v>126</v>
      </c>
      <c r="H32" s="14">
        <v>18</v>
      </c>
      <c r="I32" s="17" t="s">
        <v>394</v>
      </c>
      <c r="J32" s="14">
        <v>1</v>
      </c>
      <c r="K32" s="16" t="s">
        <v>64</v>
      </c>
      <c r="L32" s="14">
        <v>8</v>
      </c>
      <c r="M32" s="16" t="s">
        <v>386</v>
      </c>
      <c r="N32" s="14">
        <v>0</v>
      </c>
      <c r="P32" s="14"/>
    </row>
    <row r="33" spans="1:16" s="16" customFormat="1" ht="12.75">
      <c r="A33" s="19" t="s">
        <v>214</v>
      </c>
      <c r="B33" s="14">
        <v>0</v>
      </c>
      <c r="C33" s="16" t="s">
        <v>50</v>
      </c>
      <c r="D33" s="14">
        <v>23</v>
      </c>
      <c r="E33" s="16" t="s">
        <v>76</v>
      </c>
      <c r="F33" s="14">
        <v>29</v>
      </c>
      <c r="G33" s="16" t="s">
        <v>75</v>
      </c>
      <c r="H33" s="14">
        <v>23</v>
      </c>
      <c r="I33" s="16" t="s">
        <v>149</v>
      </c>
      <c r="J33" s="14">
        <v>19</v>
      </c>
      <c r="K33" s="16" t="s">
        <v>171</v>
      </c>
      <c r="L33" s="14">
        <v>42</v>
      </c>
      <c r="M33" s="16" t="s">
        <v>17</v>
      </c>
      <c r="N33" s="14">
        <v>6</v>
      </c>
      <c r="P33" s="14"/>
    </row>
    <row r="34" spans="1:16" s="16" customFormat="1" ht="12.75">
      <c r="A34" s="19" t="s">
        <v>134</v>
      </c>
      <c r="B34" s="14">
        <v>23</v>
      </c>
      <c r="C34" s="16" t="s">
        <v>135</v>
      </c>
      <c r="D34" s="14">
        <v>41</v>
      </c>
      <c r="E34" s="17" t="s">
        <v>51</v>
      </c>
      <c r="F34" s="14">
        <v>20</v>
      </c>
      <c r="G34" s="16" t="s">
        <v>245</v>
      </c>
      <c r="H34" s="14">
        <v>14</v>
      </c>
      <c r="I34" s="16" t="s">
        <v>106</v>
      </c>
      <c r="J34" s="14">
        <v>32</v>
      </c>
      <c r="K34" s="16" t="s">
        <v>62</v>
      </c>
      <c r="L34" s="14">
        <v>15</v>
      </c>
      <c r="M34" s="16" t="s">
        <v>28</v>
      </c>
      <c r="N34" s="14">
        <v>9</v>
      </c>
      <c r="P34" s="14"/>
    </row>
    <row r="35" spans="1:16" s="16" customFormat="1" ht="12.75">
      <c r="A35" s="19" t="s">
        <v>130</v>
      </c>
      <c r="B35" s="14">
        <v>47</v>
      </c>
      <c r="C35" s="16" t="s">
        <v>219</v>
      </c>
      <c r="D35" s="14">
        <v>15</v>
      </c>
      <c r="E35" s="17" t="s">
        <v>86</v>
      </c>
      <c r="F35" s="14">
        <v>20</v>
      </c>
      <c r="G35" s="16" t="s">
        <v>48</v>
      </c>
      <c r="H35" s="14">
        <v>18</v>
      </c>
      <c r="I35" s="16" t="s">
        <v>57</v>
      </c>
      <c r="J35" s="14">
        <v>34</v>
      </c>
      <c r="K35" s="16" t="s">
        <v>156</v>
      </c>
      <c r="L35" s="14">
        <v>41</v>
      </c>
      <c r="M35" s="16" t="s">
        <v>0</v>
      </c>
      <c r="N35" s="14">
        <v>30</v>
      </c>
      <c r="P35" s="14"/>
    </row>
    <row r="36" spans="2:16" s="16" customFormat="1" ht="12.75">
      <c r="B36" s="14">
        <f>SUM(B27:B35)-SUBTOTAL(5,B27:B35)</f>
        <v>228</v>
      </c>
      <c r="D36" s="14">
        <f>SUM(D27:D35)-SUBTOTAL(5,D27:D35)</f>
        <v>177</v>
      </c>
      <c r="F36" s="14">
        <f>SUM(F27:F35)-SUBTOTAL(5,F27:F35)</f>
        <v>185</v>
      </c>
      <c r="H36" s="14">
        <f>SUM(H27:H35)-SUBTOTAL(5,H27:H35)</f>
        <v>158</v>
      </c>
      <c r="J36" s="14">
        <f>SUM(J27:J35)-SUBTOTAL(5,J27:J35)</f>
        <v>206</v>
      </c>
      <c r="L36" s="14">
        <f>SUM(L27:L35)-SUBTOTAL(5,L27:L35)</f>
        <v>213</v>
      </c>
      <c r="N36" s="14">
        <f>SUM(N27:N35)-SUBTOTAL(5,N27:N35)</f>
        <v>152</v>
      </c>
      <c r="P36" s="14"/>
    </row>
    <row r="37" spans="2:16" s="16" customFormat="1" ht="6" customHeight="1">
      <c r="B37" s="14"/>
      <c r="D37" s="14"/>
      <c r="F37" s="14"/>
      <c r="H37" s="14"/>
      <c r="J37" s="14"/>
      <c r="L37" s="14"/>
      <c r="N37" s="14"/>
      <c r="P37" s="14"/>
    </row>
    <row r="38" spans="1:16" s="16" customFormat="1" ht="12.75">
      <c r="A38" s="16" t="s">
        <v>73</v>
      </c>
      <c r="B38" s="14">
        <v>22</v>
      </c>
      <c r="C38" s="16" t="s">
        <v>144</v>
      </c>
      <c r="D38" s="14">
        <v>24</v>
      </c>
      <c r="E38" s="16" t="s">
        <v>348</v>
      </c>
      <c r="F38" s="14">
        <v>27</v>
      </c>
      <c r="G38" s="16" t="s">
        <v>102</v>
      </c>
      <c r="H38" s="14">
        <v>-2</v>
      </c>
      <c r="I38" s="16" t="s">
        <v>123</v>
      </c>
      <c r="J38" s="14">
        <v>26</v>
      </c>
      <c r="K38" s="16" t="s">
        <v>344</v>
      </c>
      <c r="L38" s="14">
        <v>-25</v>
      </c>
      <c r="M38" s="35" t="s">
        <v>369</v>
      </c>
      <c r="N38" s="34">
        <v>68</v>
      </c>
      <c r="P38" s="14"/>
    </row>
    <row r="39" spans="1:16" s="16" customFormat="1" ht="12.75">
      <c r="A39" s="16" t="s">
        <v>32</v>
      </c>
      <c r="B39" s="14">
        <v>21</v>
      </c>
      <c r="C39" s="16" t="s">
        <v>142</v>
      </c>
      <c r="D39" s="14">
        <v>9</v>
      </c>
      <c r="E39" s="16" t="s">
        <v>15</v>
      </c>
      <c r="F39" s="14">
        <v>8</v>
      </c>
      <c r="G39" s="16" t="s">
        <v>61</v>
      </c>
      <c r="H39" s="14">
        <v>-5</v>
      </c>
      <c r="I39" s="16" t="s">
        <v>139</v>
      </c>
      <c r="J39" s="14">
        <v>34</v>
      </c>
      <c r="K39" s="16" t="s">
        <v>44</v>
      </c>
      <c r="L39" s="14">
        <v>9</v>
      </c>
      <c r="M39" s="16" t="s">
        <v>153</v>
      </c>
      <c r="N39" s="14">
        <v>27</v>
      </c>
      <c r="P39" s="14"/>
    </row>
    <row r="40" spans="1:16" s="16" customFormat="1" ht="12.75">
      <c r="A40" s="16" t="s">
        <v>115</v>
      </c>
      <c r="B40" s="14">
        <v>33</v>
      </c>
      <c r="C40" s="16" t="s">
        <v>96</v>
      </c>
      <c r="D40" s="14">
        <v>-3</v>
      </c>
      <c r="E40" s="35" t="s">
        <v>222</v>
      </c>
      <c r="F40" s="34">
        <v>82</v>
      </c>
      <c r="G40" s="16" t="s">
        <v>54</v>
      </c>
      <c r="H40" s="14">
        <v>3</v>
      </c>
      <c r="I40" s="16" t="s">
        <v>97</v>
      </c>
      <c r="J40" s="14">
        <v>19</v>
      </c>
      <c r="K40" s="16" t="s">
        <v>127</v>
      </c>
      <c r="L40" s="14">
        <v>19</v>
      </c>
      <c r="M40" s="16" t="s">
        <v>14</v>
      </c>
      <c r="N40" s="14">
        <v>-20</v>
      </c>
      <c r="P40" s="14"/>
    </row>
    <row r="41" spans="1:16" s="16" customFormat="1" ht="12.75">
      <c r="A41" s="16" t="s">
        <v>244</v>
      </c>
      <c r="B41" s="14">
        <v>7</v>
      </c>
      <c r="C41" s="16" t="s">
        <v>74</v>
      </c>
      <c r="D41" s="14">
        <v>31</v>
      </c>
      <c r="E41" s="16" t="s">
        <v>80</v>
      </c>
      <c r="F41" s="14">
        <v>15</v>
      </c>
      <c r="G41" s="16" t="s">
        <v>55</v>
      </c>
      <c r="H41" s="14">
        <v>27</v>
      </c>
      <c r="I41" s="16" t="s">
        <v>136</v>
      </c>
      <c r="J41" s="14">
        <v>12</v>
      </c>
      <c r="K41" s="16" t="s">
        <v>94</v>
      </c>
      <c r="L41" s="14">
        <v>-10</v>
      </c>
      <c r="M41" s="16" t="s">
        <v>146</v>
      </c>
      <c r="N41" s="14">
        <v>28</v>
      </c>
      <c r="P41" s="14"/>
    </row>
    <row r="42" spans="1:16" s="16" customFormat="1" ht="12.75">
      <c r="A42" s="16" t="s">
        <v>36</v>
      </c>
      <c r="B42" s="14">
        <v>-10</v>
      </c>
      <c r="C42" s="16" t="s">
        <v>23</v>
      </c>
      <c r="D42" s="14">
        <v>26</v>
      </c>
      <c r="E42" s="16" t="s">
        <v>98</v>
      </c>
      <c r="F42" s="14">
        <v>40</v>
      </c>
      <c r="G42" s="16" t="s">
        <v>110</v>
      </c>
      <c r="H42" s="14">
        <v>0</v>
      </c>
      <c r="I42" s="16" t="s">
        <v>393</v>
      </c>
      <c r="J42" s="14">
        <v>20</v>
      </c>
      <c r="K42" s="16" t="s">
        <v>105</v>
      </c>
      <c r="L42" s="14">
        <v>8</v>
      </c>
      <c r="M42" s="16" t="s">
        <v>6</v>
      </c>
      <c r="N42" s="14">
        <v>3</v>
      </c>
      <c r="P42" s="14"/>
    </row>
    <row r="43" spans="2:16" s="16" customFormat="1" ht="12.75">
      <c r="B43" s="14">
        <f>SUM(B38:B42)</f>
        <v>73</v>
      </c>
      <c r="D43" s="14">
        <f>SUM(D38:D42)</f>
        <v>87</v>
      </c>
      <c r="F43" s="34">
        <f>SUM(F38:F42)</f>
        <v>172</v>
      </c>
      <c r="H43" s="14">
        <f>SUM(H38:H42)</f>
        <v>23</v>
      </c>
      <c r="J43" s="14">
        <f>SUM(J38:J42)</f>
        <v>111</v>
      </c>
      <c r="L43" s="14">
        <f>SUM(L38:L42)</f>
        <v>1</v>
      </c>
      <c r="N43" s="14">
        <f>SUM(N38:N42)</f>
        <v>106</v>
      </c>
      <c r="P43" s="14"/>
    </row>
    <row r="44" spans="1:16" s="16" customFormat="1" ht="12.75">
      <c r="A44" s="16" t="s">
        <v>157</v>
      </c>
      <c r="B44" s="14"/>
      <c r="C44" s="16" t="s">
        <v>157</v>
      </c>
      <c r="D44" s="14">
        <v>-20</v>
      </c>
      <c r="E44" s="16" t="s">
        <v>157</v>
      </c>
      <c r="F44" s="14">
        <v>-20</v>
      </c>
      <c r="G44" s="16" t="s">
        <v>157</v>
      </c>
      <c r="H44" s="14"/>
      <c r="I44" s="16" t="s">
        <v>157</v>
      </c>
      <c r="J44" s="14"/>
      <c r="K44" s="16" t="s">
        <v>157</v>
      </c>
      <c r="L44" s="14"/>
      <c r="M44" s="16" t="s">
        <v>157</v>
      </c>
      <c r="N44" s="14">
        <v>-20</v>
      </c>
      <c r="P44" s="14"/>
    </row>
    <row r="45" spans="1:16" s="16" customFormat="1" ht="12.75">
      <c r="A45" s="18" t="s">
        <v>307</v>
      </c>
      <c r="B45" s="14">
        <f>SUM(B36,B43,B44)</f>
        <v>301</v>
      </c>
      <c r="C45" s="18" t="s">
        <v>294</v>
      </c>
      <c r="D45" s="14">
        <f>SUM(D36,D43,D44)</f>
        <v>244</v>
      </c>
      <c r="E45" s="33" t="s">
        <v>300</v>
      </c>
      <c r="F45" s="34">
        <f>SUM(F36,F43,F44)</f>
        <v>337</v>
      </c>
      <c r="G45" s="18" t="s">
        <v>298</v>
      </c>
      <c r="H45" s="14">
        <f>SUM(H36,H43,H44)</f>
        <v>181</v>
      </c>
      <c r="I45" s="33" t="s">
        <v>306</v>
      </c>
      <c r="J45" s="34">
        <f>SUM(J36,J43,J44)</f>
        <v>317</v>
      </c>
      <c r="K45" s="18" t="s">
        <v>297</v>
      </c>
      <c r="L45" s="14">
        <f>SUM(L36,L43,L44)</f>
        <v>214</v>
      </c>
      <c r="M45" s="18" t="s">
        <v>299</v>
      </c>
      <c r="N45" s="14">
        <f>SUM(N36,N43,N44)</f>
        <v>238</v>
      </c>
      <c r="O45" s="18"/>
      <c r="P45" s="14"/>
    </row>
    <row r="46" spans="1:14" s="16" customFormat="1" ht="12.75">
      <c r="A46" s="41" t="s">
        <v>329</v>
      </c>
      <c r="B46" s="34">
        <v>1306</v>
      </c>
      <c r="C46" s="42" t="s">
        <v>404</v>
      </c>
      <c r="D46" s="14">
        <v>1120</v>
      </c>
      <c r="E46" s="42" t="s">
        <v>403</v>
      </c>
      <c r="F46" s="14">
        <v>1133</v>
      </c>
      <c r="G46" s="42" t="s">
        <v>406</v>
      </c>
      <c r="H46" s="14">
        <v>1008</v>
      </c>
      <c r="I46" s="41" t="s">
        <v>415</v>
      </c>
      <c r="J46" s="34">
        <v>1276</v>
      </c>
      <c r="K46" s="42" t="s">
        <v>334</v>
      </c>
      <c r="L46" s="14">
        <v>1173</v>
      </c>
      <c r="M46" s="18" t="s">
        <v>308</v>
      </c>
      <c r="N46" s="14">
        <v>984</v>
      </c>
    </row>
    <row r="47" spans="2:14" s="16" customFormat="1" ht="12.75">
      <c r="B47" s="14"/>
      <c r="D47" s="14"/>
      <c r="F47" s="14"/>
      <c r="H47" s="14"/>
      <c r="J47" s="14"/>
      <c r="L47" s="14"/>
      <c r="M47" s="14"/>
      <c r="N47" s="14"/>
    </row>
    <row r="48" spans="2:14" s="16" customFormat="1" ht="12.75">
      <c r="B48" s="14"/>
      <c r="D48" s="14"/>
      <c r="F48" s="14"/>
      <c r="H48" s="14"/>
      <c r="J48" s="14"/>
      <c r="L48" s="14"/>
      <c r="N48" s="14"/>
    </row>
    <row r="49" spans="2:14" s="2" customFormat="1" ht="12.75">
      <c r="B49" s="8"/>
      <c r="D49" s="8"/>
      <c r="F49" s="8"/>
      <c r="H49" s="8"/>
      <c r="J49" s="8"/>
      <c r="L49" s="8"/>
      <c r="N49" s="8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81" zoomScaleNormal="81" workbookViewId="0" topLeftCell="A1">
      <selection activeCell="A16" sqref="A16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2.57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t="s">
        <v>397</v>
      </c>
      <c r="B2" s="23" t="s">
        <v>26</v>
      </c>
      <c r="C2" s="23" t="s">
        <v>232</v>
      </c>
      <c r="D2" s="23" t="s">
        <v>5</v>
      </c>
      <c r="E2" s="24">
        <v>-20</v>
      </c>
      <c r="F2" s="39">
        <v>192</v>
      </c>
      <c r="G2" s="15" t="s">
        <v>100</v>
      </c>
      <c r="H2" s="26">
        <v>67</v>
      </c>
      <c r="I2" s="2" t="s">
        <v>408</v>
      </c>
      <c r="J2" s="39">
        <v>167</v>
      </c>
      <c r="K2" s="15" t="s">
        <v>40</v>
      </c>
      <c r="M2" s="13">
        <v>1</v>
      </c>
      <c r="N2" s="4" t="s">
        <v>100</v>
      </c>
      <c r="O2" s="24">
        <v>63</v>
      </c>
    </row>
    <row r="3" spans="1:15" ht="12.75">
      <c r="A3" s="23" t="s">
        <v>372</v>
      </c>
      <c r="B3" s="23" t="s">
        <v>253</v>
      </c>
      <c r="C3" s="23" t="s">
        <v>230</v>
      </c>
      <c r="D3" s="23" t="s">
        <v>252</v>
      </c>
      <c r="E3" s="24">
        <v>-20</v>
      </c>
      <c r="F3" s="39">
        <v>176</v>
      </c>
      <c r="G3" s="15" t="s">
        <v>143</v>
      </c>
      <c r="H3" s="26">
        <v>39</v>
      </c>
      <c r="I3" s="2" t="s">
        <v>414</v>
      </c>
      <c r="J3" s="39">
        <v>167</v>
      </c>
      <c r="K3" s="15" t="s">
        <v>52</v>
      </c>
      <c r="M3" s="13">
        <v>2</v>
      </c>
      <c r="N3" s="4" t="s">
        <v>55</v>
      </c>
      <c r="O3" s="24">
        <v>55</v>
      </c>
    </row>
    <row r="4" spans="1:15" ht="12.75">
      <c r="A4" s="23" t="s">
        <v>373</v>
      </c>
      <c r="B4" s="23" t="s">
        <v>254</v>
      </c>
      <c r="C4" s="23" t="s">
        <v>231</v>
      </c>
      <c r="D4" s="23" t="s">
        <v>252</v>
      </c>
      <c r="E4" s="24">
        <v>-20</v>
      </c>
      <c r="F4" s="39">
        <v>169</v>
      </c>
      <c r="G4" s="15" t="s">
        <v>154</v>
      </c>
      <c r="H4" s="26">
        <v>36</v>
      </c>
      <c r="I4" s="16" t="s">
        <v>365</v>
      </c>
      <c r="J4" s="39">
        <v>141</v>
      </c>
      <c r="K4" s="15" t="s">
        <v>117</v>
      </c>
      <c r="M4" s="13">
        <v>3</v>
      </c>
      <c r="N4" s="4" t="s">
        <v>149</v>
      </c>
      <c r="O4" s="24">
        <v>75</v>
      </c>
    </row>
    <row r="5" spans="1:15" ht="12.75">
      <c r="A5" s="27" t="s">
        <v>374</v>
      </c>
      <c r="B5" s="23" t="s">
        <v>261</v>
      </c>
      <c r="C5" s="23" t="s">
        <v>235</v>
      </c>
      <c r="D5" s="23" t="s">
        <v>252</v>
      </c>
      <c r="E5" s="24">
        <v>-20</v>
      </c>
      <c r="F5" s="39">
        <v>167</v>
      </c>
      <c r="G5" s="15" t="s">
        <v>40</v>
      </c>
      <c r="H5" s="26">
        <v>22</v>
      </c>
      <c r="I5" s="2" t="s">
        <v>366</v>
      </c>
      <c r="J5" s="39">
        <v>129</v>
      </c>
      <c r="K5" s="15" t="s">
        <v>192</v>
      </c>
      <c r="M5" s="13">
        <v>4</v>
      </c>
      <c r="N5" s="4" t="s">
        <v>222</v>
      </c>
      <c r="O5" s="24">
        <v>82</v>
      </c>
    </row>
    <row r="6" spans="1:13" ht="12.75">
      <c r="A6" s="23" t="s">
        <v>375</v>
      </c>
      <c r="B6" s="23" t="s">
        <v>266</v>
      </c>
      <c r="C6" s="23" t="s">
        <v>237</v>
      </c>
      <c r="D6" s="23" t="s">
        <v>252</v>
      </c>
      <c r="E6" s="24">
        <v>-20</v>
      </c>
      <c r="F6" s="39">
        <v>167</v>
      </c>
      <c r="G6" s="15" t="s">
        <v>52</v>
      </c>
      <c r="H6" s="26">
        <v>11</v>
      </c>
      <c r="I6" s="16" t="s">
        <v>409</v>
      </c>
      <c r="J6" s="38">
        <v>121</v>
      </c>
      <c r="K6" s="16" t="s">
        <v>257</v>
      </c>
      <c r="M6" s="13">
        <v>5</v>
      </c>
    </row>
    <row r="7" spans="1:13" ht="12.75">
      <c r="A7" s="23" t="s">
        <v>381</v>
      </c>
      <c r="B7" s="23" t="s">
        <v>83</v>
      </c>
      <c r="C7" s="23" t="s">
        <v>236</v>
      </c>
      <c r="D7" s="23" t="s">
        <v>1</v>
      </c>
      <c r="E7" s="24">
        <v>-20</v>
      </c>
      <c r="F7" s="39">
        <v>166</v>
      </c>
      <c r="G7" s="15" t="s">
        <v>93</v>
      </c>
      <c r="H7" s="26">
        <v>9</v>
      </c>
      <c r="I7" s="2" t="s">
        <v>407</v>
      </c>
      <c r="J7" s="39">
        <v>114</v>
      </c>
      <c r="K7" s="19" t="s">
        <v>56</v>
      </c>
      <c r="M7" s="13">
        <v>6</v>
      </c>
    </row>
    <row r="8" spans="1:13" ht="12.75">
      <c r="A8" s="23" t="s">
        <v>382</v>
      </c>
      <c r="B8" s="23" t="s">
        <v>208</v>
      </c>
      <c r="C8" s="23" t="s">
        <v>236</v>
      </c>
      <c r="D8" s="23" t="s">
        <v>174</v>
      </c>
      <c r="E8" s="24">
        <v>-20</v>
      </c>
      <c r="F8" s="39">
        <v>163</v>
      </c>
      <c r="G8" s="15" t="s">
        <v>130</v>
      </c>
      <c r="H8" s="26">
        <v>7</v>
      </c>
      <c r="I8" s="2" t="s">
        <v>412</v>
      </c>
      <c r="J8" s="38">
        <v>112</v>
      </c>
      <c r="K8" s="16" t="s">
        <v>255</v>
      </c>
      <c r="M8" s="13">
        <v>7</v>
      </c>
    </row>
    <row r="9" spans="1:13" ht="12.75">
      <c r="A9" s="23" t="s">
        <v>383</v>
      </c>
      <c r="B9" s="23" t="s">
        <v>82</v>
      </c>
      <c r="C9" s="23" t="s">
        <v>235</v>
      </c>
      <c r="D9" s="23" t="s">
        <v>30</v>
      </c>
      <c r="E9" s="24" t="s">
        <v>275</v>
      </c>
      <c r="F9" s="39">
        <v>155</v>
      </c>
      <c r="G9" s="15" t="s">
        <v>148</v>
      </c>
      <c r="H9" s="26">
        <v>1</v>
      </c>
      <c r="I9" s="2" t="s">
        <v>410</v>
      </c>
      <c r="J9" s="38">
        <v>109</v>
      </c>
      <c r="K9" s="15" t="s">
        <v>10</v>
      </c>
      <c r="M9" s="13">
        <v>8</v>
      </c>
    </row>
    <row r="10" spans="1:13" ht="12.75">
      <c r="A10" s="23" t="s">
        <v>390</v>
      </c>
      <c r="B10" s="23" t="s">
        <v>346</v>
      </c>
      <c r="C10" s="23" t="s">
        <v>235</v>
      </c>
      <c r="D10" s="23" t="s">
        <v>3</v>
      </c>
      <c r="E10" s="24" t="s">
        <v>275</v>
      </c>
      <c r="F10" s="39">
        <v>151</v>
      </c>
      <c r="G10" s="15" t="s">
        <v>149</v>
      </c>
      <c r="J10" s="38">
        <v>107</v>
      </c>
      <c r="K10" s="16" t="s">
        <v>261</v>
      </c>
      <c r="M10" s="13">
        <v>9</v>
      </c>
    </row>
    <row r="11" spans="1:13" ht="12.75">
      <c r="A11" s="23" t="s">
        <v>391</v>
      </c>
      <c r="B11" s="23" t="s">
        <v>90</v>
      </c>
      <c r="C11" s="23" t="s">
        <v>233</v>
      </c>
      <c r="D11" s="23" t="s">
        <v>242</v>
      </c>
      <c r="E11" s="24">
        <v>-20</v>
      </c>
      <c r="F11" s="39">
        <v>150</v>
      </c>
      <c r="G11" s="15" t="s">
        <v>43</v>
      </c>
      <c r="J11" s="39">
        <v>106</v>
      </c>
      <c r="K11" s="15" t="s">
        <v>38</v>
      </c>
      <c r="M11" s="13">
        <v>10</v>
      </c>
    </row>
    <row r="12" spans="1:13" ht="12.75">
      <c r="A12" s="23" t="s">
        <v>392</v>
      </c>
      <c r="B12" s="23" t="s">
        <v>65</v>
      </c>
      <c r="C12" s="23" t="s">
        <v>236</v>
      </c>
      <c r="D12" s="23" t="s">
        <v>16</v>
      </c>
      <c r="E12" s="24">
        <v>-20</v>
      </c>
      <c r="F12" s="39">
        <v>148</v>
      </c>
      <c r="G12" s="15" t="s">
        <v>55</v>
      </c>
      <c r="H12" s="26"/>
      <c r="J12" s="39">
        <v>105</v>
      </c>
      <c r="K12" s="15" t="s">
        <v>0</v>
      </c>
      <c r="M12" s="13">
        <v>11</v>
      </c>
    </row>
    <row r="13" spans="1:13" ht="12.75">
      <c r="A13" s="23" t="s">
        <v>395</v>
      </c>
      <c r="B13" s="23" t="s">
        <v>92</v>
      </c>
      <c r="C13" s="23" t="s">
        <v>235</v>
      </c>
      <c r="D13" s="23" t="s">
        <v>34</v>
      </c>
      <c r="E13" s="24" t="s">
        <v>275</v>
      </c>
      <c r="F13" s="39">
        <v>147</v>
      </c>
      <c r="G13" s="19" t="s">
        <v>190</v>
      </c>
      <c r="H13" s="26"/>
      <c r="J13" s="39">
        <v>103</v>
      </c>
      <c r="K13" s="15" t="s">
        <v>62</v>
      </c>
      <c r="M13" s="13">
        <v>12</v>
      </c>
    </row>
    <row r="14" spans="1:13" ht="12.75">
      <c r="A14" s="23" t="s">
        <v>396</v>
      </c>
      <c r="B14" s="23" t="s">
        <v>24</v>
      </c>
      <c r="C14" s="23" t="s">
        <v>237</v>
      </c>
      <c r="D14" s="23" t="s">
        <v>34</v>
      </c>
      <c r="E14" s="24">
        <v>-20</v>
      </c>
      <c r="F14" s="39">
        <v>141</v>
      </c>
      <c r="G14" s="15" t="s">
        <v>2</v>
      </c>
      <c r="H14" s="26"/>
      <c r="J14" s="38"/>
      <c r="K14" s="16"/>
      <c r="M14" s="13">
        <v>13</v>
      </c>
    </row>
    <row r="15" spans="1:13" ht="12.75">
      <c r="A15" s="23" t="s">
        <v>398</v>
      </c>
      <c r="B15" s="23" t="s">
        <v>99</v>
      </c>
      <c r="C15" s="23" t="s">
        <v>399</v>
      </c>
      <c r="D15" s="23" t="s">
        <v>30</v>
      </c>
      <c r="E15" s="24">
        <v>-20</v>
      </c>
      <c r="F15" s="39">
        <v>141</v>
      </c>
      <c r="G15" s="15" t="s">
        <v>117</v>
      </c>
      <c r="H15" s="26"/>
      <c r="J15" s="56" t="s">
        <v>229</v>
      </c>
      <c r="K15" s="56"/>
      <c r="L15" s="56"/>
      <c r="M15" s="13">
        <v>14</v>
      </c>
    </row>
    <row r="16" spans="1:13" ht="12.75">
      <c r="A16" s="23"/>
      <c r="B16" s="23"/>
      <c r="C16" s="23"/>
      <c r="D16" s="23"/>
      <c r="F16" s="39">
        <v>139</v>
      </c>
      <c r="G16" s="15" t="s">
        <v>133</v>
      </c>
      <c r="H16" s="26"/>
      <c r="J16" s="39">
        <v>123</v>
      </c>
      <c r="K16" s="15" t="s">
        <v>191</v>
      </c>
      <c r="M16" s="13">
        <v>15</v>
      </c>
    </row>
    <row r="17" spans="1:13" ht="12.75">
      <c r="A17" s="22"/>
      <c r="B17" s="22"/>
      <c r="C17" s="23"/>
      <c r="D17" s="23"/>
      <c r="F17" s="39">
        <v>136</v>
      </c>
      <c r="G17" s="15" t="s">
        <v>57</v>
      </c>
      <c r="H17" s="26"/>
      <c r="J17" s="39">
        <v>122</v>
      </c>
      <c r="K17" s="15" t="s">
        <v>66</v>
      </c>
      <c r="M17" s="13">
        <v>16</v>
      </c>
    </row>
    <row r="18" spans="1:13" ht="12.75">
      <c r="A18" s="23"/>
      <c r="B18" s="23"/>
      <c r="C18" s="23"/>
      <c r="D18" s="23"/>
      <c r="F18" s="39">
        <v>136</v>
      </c>
      <c r="G18" s="15" t="s">
        <v>20</v>
      </c>
      <c r="H18" s="26"/>
      <c r="J18" s="39">
        <v>91</v>
      </c>
      <c r="K18" s="15" t="s">
        <v>247</v>
      </c>
      <c r="M18" s="13">
        <v>17</v>
      </c>
    </row>
    <row r="19" spans="1:13" ht="12.75">
      <c r="A19" s="40"/>
      <c r="B19" s="23"/>
      <c r="C19" s="23"/>
      <c r="D19" s="23"/>
      <c r="F19" s="39">
        <v>135</v>
      </c>
      <c r="G19" s="15" t="s">
        <v>98</v>
      </c>
      <c r="H19" s="26"/>
      <c r="J19" s="39">
        <v>83</v>
      </c>
      <c r="K19" s="15" t="s">
        <v>63</v>
      </c>
      <c r="M19" s="13">
        <v>18</v>
      </c>
    </row>
    <row r="20" spans="1:13" ht="12.75">
      <c r="A20" s="23"/>
      <c r="B20" s="23"/>
      <c r="C20" s="23"/>
      <c r="D20" s="23"/>
      <c r="F20" s="39">
        <v>135</v>
      </c>
      <c r="G20" s="15" t="s">
        <v>113</v>
      </c>
      <c r="H20" s="26"/>
      <c r="J20" s="39">
        <v>83</v>
      </c>
      <c r="K20" s="15" t="s">
        <v>6</v>
      </c>
      <c r="M20" s="13">
        <v>19</v>
      </c>
    </row>
    <row r="21" spans="1:13" ht="12.75">
      <c r="A21" s="40"/>
      <c r="B21" s="23"/>
      <c r="C21" s="23"/>
      <c r="D21" s="23"/>
      <c r="F21" s="39">
        <v>134</v>
      </c>
      <c r="G21" s="15" t="s">
        <v>156</v>
      </c>
      <c r="H21" s="26"/>
      <c r="J21" s="39">
        <v>79</v>
      </c>
      <c r="K21" s="15" t="s">
        <v>78</v>
      </c>
      <c r="M21" s="13">
        <v>20</v>
      </c>
    </row>
    <row r="22" spans="1:13" ht="12.75">
      <c r="A22" s="23"/>
      <c r="B22" s="23"/>
      <c r="C22" s="23"/>
      <c r="D22" s="23"/>
      <c r="F22" s="39">
        <v>133</v>
      </c>
      <c r="G22" s="15" t="s">
        <v>199</v>
      </c>
      <c r="H22" s="29"/>
      <c r="J22" s="38">
        <v>68</v>
      </c>
      <c r="K22" s="9" t="s">
        <v>353</v>
      </c>
      <c r="M22" s="13">
        <v>21</v>
      </c>
    </row>
    <row r="23" spans="1:13" ht="12.75">
      <c r="A23" s="40"/>
      <c r="B23" s="30"/>
      <c r="C23" s="23"/>
      <c r="D23" s="23"/>
      <c r="F23" s="39">
        <v>133</v>
      </c>
      <c r="G23" s="15" t="s">
        <v>4</v>
      </c>
      <c r="H23" s="29"/>
      <c r="J23" s="39">
        <v>63</v>
      </c>
      <c r="K23" s="15" t="s">
        <v>23</v>
      </c>
      <c r="M23" s="13">
        <v>22</v>
      </c>
    </row>
    <row r="24" spans="1:13" ht="12.75">
      <c r="A24" s="23"/>
      <c r="B24" s="23"/>
      <c r="C24" s="23"/>
      <c r="D24" s="23"/>
      <c r="F24" s="39">
        <v>133</v>
      </c>
      <c r="G24" s="15" t="s">
        <v>116</v>
      </c>
      <c r="H24" s="29"/>
      <c r="J24" s="38">
        <v>61</v>
      </c>
      <c r="K24" s="24" t="s">
        <v>274</v>
      </c>
      <c r="M24" s="13">
        <v>23</v>
      </c>
    </row>
    <row r="25" spans="1:13" ht="12.75">
      <c r="A25" s="23"/>
      <c r="B25" s="23"/>
      <c r="C25" s="23"/>
      <c r="D25" s="23"/>
      <c r="F25" s="39">
        <v>132</v>
      </c>
      <c r="G25" s="15" t="s">
        <v>47</v>
      </c>
      <c r="H25" s="29"/>
      <c r="J25" s="38">
        <v>59</v>
      </c>
      <c r="K25" s="24" t="s">
        <v>281</v>
      </c>
      <c r="M25" s="13">
        <v>24</v>
      </c>
    </row>
    <row r="26" spans="1:13" ht="12.75">
      <c r="A26" s="23"/>
      <c r="B26" s="23"/>
      <c r="C26" s="23"/>
      <c r="D26" s="23"/>
      <c r="F26" s="39">
        <v>129</v>
      </c>
      <c r="G26" s="15" t="s">
        <v>192</v>
      </c>
      <c r="H26" s="29"/>
      <c r="J26" s="39">
        <v>58</v>
      </c>
      <c r="K26" s="15" t="s">
        <v>97</v>
      </c>
      <c r="M26" s="13">
        <v>25</v>
      </c>
    </row>
    <row r="27" spans="1:13" ht="12.75">
      <c r="A27" s="23"/>
      <c r="B27" s="23"/>
      <c r="C27" s="23"/>
      <c r="D27" s="23"/>
      <c r="F27" s="39">
        <v>129</v>
      </c>
      <c r="G27" s="15" t="s">
        <v>22</v>
      </c>
      <c r="H27" s="29"/>
      <c r="J27" s="39"/>
      <c r="K27" s="19"/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9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>
        <v>155</v>
      </c>
      <c r="I30" s="15" t="s">
        <v>148</v>
      </c>
      <c r="J30" s="39">
        <v>135</v>
      </c>
      <c r="K30" s="15" t="s">
        <v>98</v>
      </c>
    </row>
    <row r="31" spans="1:11" ht="12.75">
      <c r="A31" s="24" t="s">
        <v>163</v>
      </c>
      <c r="B31" s="24" t="s">
        <v>164</v>
      </c>
      <c r="F31" s="31"/>
      <c r="H31" s="39">
        <v>148</v>
      </c>
      <c r="I31" s="15" t="s">
        <v>55</v>
      </c>
      <c r="J31" s="39">
        <v>126</v>
      </c>
      <c r="K31" s="15" t="s">
        <v>9</v>
      </c>
    </row>
    <row r="32" spans="1:11" ht="12.75">
      <c r="A32" s="24" t="s">
        <v>177</v>
      </c>
      <c r="B32" s="24" t="s">
        <v>178</v>
      </c>
      <c r="H32" s="39">
        <v>135</v>
      </c>
      <c r="I32" s="15" t="s">
        <v>113</v>
      </c>
      <c r="J32" s="39">
        <v>123</v>
      </c>
      <c r="K32" s="15" t="s">
        <v>191</v>
      </c>
    </row>
    <row r="33" spans="1:11" ht="12.75">
      <c r="A33" s="24" t="s">
        <v>268</v>
      </c>
      <c r="B33" s="24" t="s">
        <v>179</v>
      </c>
      <c r="H33" s="39">
        <v>135</v>
      </c>
      <c r="I33" s="15" t="s">
        <v>98</v>
      </c>
      <c r="J33" s="39">
        <v>91</v>
      </c>
      <c r="K33" s="15" t="s">
        <v>247</v>
      </c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>
        <v>126</v>
      </c>
      <c r="I34" s="15" t="s">
        <v>9</v>
      </c>
      <c r="J34" s="39">
        <v>83</v>
      </c>
      <c r="K34" s="15" t="s">
        <v>6</v>
      </c>
    </row>
    <row r="35" spans="1:11" ht="12.75">
      <c r="A35" s="24"/>
      <c r="B35" s="24" t="s">
        <v>166</v>
      </c>
      <c r="F35" s="29">
        <v>59</v>
      </c>
      <c r="G35" s="4" t="s">
        <v>222</v>
      </c>
      <c r="H35" s="39">
        <v>124</v>
      </c>
      <c r="I35" s="15" t="s">
        <v>141</v>
      </c>
      <c r="J35" s="39">
        <v>80</v>
      </c>
      <c r="K35" s="15" t="s">
        <v>105</v>
      </c>
    </row>
    <row r="36" spans="1:11" ht="12.75">
      <c r="A36" s="20" t="s">
        <v>168</v>
      </c>
      <c r="B36" s="24" t="s">
        <v>167</v>
      </c>
      <c r="H36" s="39">
        <v>124</v>
      </c>
      <c r="I36" s="15" t="s">
        <v>115</v>
      </c>
      <c r="J36" s="39">
        <v>63</v>
      </c>
      <c r="K36" s="15" t="s">
        <v>23</v>
      </c>
    </row>
    <row r="37" spans="1:11" ht="12.75">
      <c r="A37" s="4" t="s">
        <v>269</v>
      </c>
      <c r="B37" s="24" t="s">
        <v>169</v>
      </c>
      <c r="H37" s="39">
        <v>123</v>
      </c>
      <c r="I37" s="15" t="s">
        <v>191</v>
      </c>
      <c r="J37" s="38">
        <v>61</v>
      </c>
      <c r="K37" s="24" t="s">
        <v>274</v>
      </c>
    </row>
    <row r="38" spans="1:11" ht="12.75">
      <c r="A38" s="4" t="s">
        <v>180</v>
      </c>
      <c r="B38" s="24" t="s">
        <v>170</v>
      </c>
      <c r="H38" s="39">
        <v>122</v>
      </c>
      <c r="I38" s="15" t="s">
        <v>66</v>
      </c>
      <c r="J38" s="39">
        <v>56</v>
      </c>
      <c r="K38" s="15" t="s">
        <v>81</v>
      </c>
    </row>
    <row r="39" spans="1:11" ht="12.75">
      <c r="A39" s="4" t="s">
        <v>181</v>
      </c>
      <c r="B39" s="24"/>
      <c r="H39" s="39">
        <v>119</v>
      </c>
      <c r="I39" s="15" t="s">
        <v>222</v>
      </c>
      <c r="J39" s="39">
        <v>43</v>
      </c>
      <c r="K39" s="15" t="s">
        <v>69</v>
      </c>
    </row>
    <row r="40" spans="1:11" ht="12.75">
      <c r="A40" s="4" t="s">
        <v>182</v>
      </c>
      <c r="B40" s="24"/>
      <c r="H40" s="39">
        <v>106</v>
      </c>
      <c r="I40" s="15" t="s">
        <v>151</v>
      </c>
      <c r="J40" s="39">
        <v>41</v>
      </c>
      <c r="K40" s="15" t="s">
        <v>24</v>
      </c>
    </row>
    <row r="41" spans="1:11" ht="12.75">
      <c r="A41" s="4" t="s">
        <v>270</v>
      </c>
      <c r="B41" s="24"/>
      <c r="H41" s="39">
        <v>102</v>
      </c>
      <c r="I41" s="15" t="s">
        <v>136</v>
      </c>
      <c r="J41" s="39">
        <v>36</v>
      </c>
      <c r="K41" s="15" t="s">
        <v>188</v>
      </c>
    </row>
    <row r="42" spans="1:11" ht="12.75">
      <c r="A42" s="24"/>
      <c r="H42" s="39">
        <v>102</v>
      </c>
      <c r="I42" s="15" t="s">
        <v>140</v>
      </c>
      <c r="J42" s="39">
        <v>35</v>
      </c>
      <c r="K42" s="15" t="s">
        <v>36</v>
      </c>
    </row>
    <row r="43" spans="8:11" ht="12.75">
      <c r="H43" s="39">
        <v>99</v>
      </c>
      <c r="I43" s="15" t="s">
        <v>32</v>
      </c>
      <c r="J43" s="38">
        <v>17</v>
      </c>
      <c r="K43" s="16" t="s">
        <v>266</v>
      </c>
    </row>
    <row r="44" spans="8:11" ht="12.75">
      <c r="H44" s="39">
        <v>95</v>
      </c>
      <c r="I44" s="15" t="s">
        <v>244</v>
      </c>
      <c r="J44" s="39">
        <v>0</v>
      </c>
      <c r="K44" s="15" t="s">
        <v>11</v>
      </c>
    </row>
    <row r="45" spans="8:11" ht="12.75">
      <c r="H45" s="39">
        <v>91</v>
      </c>
      <c r="I45" s="15" t="s">
        <v>247</v>
      </c>
      <c r="J45" s="39">
        <v>0</v>
      </c>
      <c r="K45" s="15" t="s">
        <v>110</v>
      </c>
    </row>
    <row r="46" spans="8:11" ht="12.75">
      <c r="H46" s="39"/>
      <c r="I46" s="15"/>
      <c r="J46" s="25"/>
      <c r="K46" s="9"/>
    </row>
    <row r="47" spans="8:10" ht="12.75">
      <c r="H47" s="39"/>
      <c r="I47" s="15"/>
      <c r="J47" s="25"/>
    </row>
    <row r="48" spans="8:11" ht="12.75">
      <c r="H48" s="39"/>
      <c r="I48" s="15"/>
      <c r="J48" s="25"/>
      <c r="K48" s="24"/>
    </row>
    <row r="49" spans="8:10" ht="12.75">
      <c r="H49" s="39"/>
      <c r="I49" s="15"/>
      <c r="J49" s="25"/>
    </row>
    <row r="50" spans="8:11" ht="12.75">
      <c r="H50" s="39"/>
      <c r="I50" s="15"/>
      <c r="J50" s="25"/>
      <c r="K50" s="9"/>
    </row>
    <row r="51" spans="8:11" ht="12.75">
      <c r="H51" s="39"/>
      <c r="I51" s="15"/>
      <c r="J51" s="25"/>
      <c r="K51" s="24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25"/>
      <c r="J55" s="25"/>
      <c r="K55" s="24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="77" zoomScaleNormal="77" workbookViewId="0" topLeftCell="A1">
      <selection activeCell="I47" sqref="I47"/>
    </sheetView>
  </sheetViews>
  <sheetFormatPr defaultColWidth="9.140625" defaultRowHeight="12.75"/>
  <cols>
    <col min="1" max="1" width="16.00390625" style="4" customWidth="1"/>
    <col min="2" max="2" width="6.140625" style="5" bestFit="1" customWidth="1"/>
    <col min="3" max="3" width="14.8515625" style="4" customWidth="1"/>
    <col min="4" max="4" width="6.140625" style="5" bestFit="1" customWidth="1"/>
    <col min="5" max="5" width="16.57421875" style="4" customWidth="1"/>
    <col min="6" max="6" width="5.28125" style="5" customWidth="1"/>
    <col min="7" max="7" width="17.00390625" style="4" customWidth="1"/>
    <col min="8" max="8" width="5.00390625" style="5" customWidth="1"/>
    <col min="9" max="9" width="17.57421875" style="4" customWidth="1"/>
    <col min="10" max="10" width="5.00390625" style="5" customWidth="1"/>
    <col min="11" max="11" width="16.421875" style="4" customWidth="1"/>
    <col min="12" max="12" width="5.28125" style="5" customWidth="1"/>
    <col min="13" max="13" width="14.00390625" style="4" customWidth="1"/>
    <col min="14" max="14" width="5.00390625" style="5" customWidth="1"/>
    <col min="15" max="15" width="13.28125" style="4" bestFit="1" customWidth="1"/>
    <col min="16" max="16" width="5.57421875" style="4" customWidth="1"/>
    <col min="17" max="16384" width="9.140625" style="4" customWidth="1"/>
  </cols>
  <sheetData>
    <row r="1" spans="1:16" s="3" customFormat="1" ht="15.75">
      <c r="A1" s="54" t="s">
        <v>345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" customFormat="1" ht="12.75">
      <c r="A3" s="6" t="s">
        <v>1</v>
      </c>
      <c r="B3" s="7"/>
      <c r="C3" s="6" t="s">
        <v>7</v>
      </c>
      <c r="D3" s="7"/>
      <c r="E3" s="6" t="s">
        <v>21</v>
      </c>
      <c r="F3" s="7"/>
      <c r="G3" s="6" t="s">
        <v>185</v>
      </c>
      <c r="H3" s="7"/>
      <c r="I3" s="6" t="s">
        <v>186</v>
      </c>
      <c r="J3" s="7"/>
      <c r="K3" s="6" t="s">
        <v>174</v>
      </c>
      <c r="L3" s="7"/>
      <c r="M3" s="6" t="s">
        <v>16</v>
      </c>
      <c r="N3" s="7"/>
      <c r="O3" s="6" t="s">
        <v>252</v>
      </c>
      <c r="P3" s="7"/>
    </row>
    <row r="4" spans="1:16" s="16" customFormat="1" ht="12.75">
      <c r="A4" s="19" t="s">
        <v>238</v>
      </c>
      <c r="B4" s="14">
        <v>28</v>
      </c>
      <c r="C4" s="16" t="s">
        <v>190</v>
      </c>
      <c r="D4" s="14">
        <v>25</v>
      </c>
      <c r="E4" s="16" t="s">
        <v>240</v>
      </c>
      <c r="F4" s="14">
        <v>32</v>
      </c>
      <c r="G4" s="16" t="s">
        <v>41</v>
      </c>
      <c r="H4" s="14">
        <v>13</v>
      </c>
      <c r="I4" s="16" t="s">
        <v>60</v>
      </c>
      <c r="J4" s="14">
        <v>21</v>
      </c>
      <c r="K4" s="17" t="s">
        <v>207</v>
      </c>
      <c r="L4" s="14">
        <v>17</v>
      </c>
      <c r="M4" s="16" t="s">
        <v>209</v>
      </c>
      <c r="N4" s="14">
        <v>16</v>
      </c>
      <c r="O4" s="16" t="s">
        <v>253</v>
      </c>
      <c r="P4" s="14">
        <v>1</v>
      </c>
    </row>
    <row r="5" spans="1:16" s="16" customFormat="1" ht="12.75">
      <c r="A5" s="19" t="s">
        <v>8</v>
      </c>
      <c r="B5" s="14">
        <v>32</v>
      </c>
      <c r="C5" s="35" t="s">
        <v>56</v>
      </c>
      <c r="D5" s="34">
        <v>42</v>
      </c>
      <c r="E5" s="35" t="s">
        <v>192</v>
      </c>
      <c r="F5" s="34">
        <v>42</v>
      </c>
      <c r="G5" s="16" t="s">
        <v>197</v>
      </c>
      <c r="H5" s="14">
        <v>0</v>
      </c>
      <c r="I5" s="16" t="s">
        <v>316</v>
      </c>
      <c r="J5" s="14">
        <v>32</v>
      </c>
      <c r="K5" s="16" t="s">
        <v>116</v>
      </c>
      <c r="L5" s="14">
        <v>27</v>
      </c>
      <c r="M5" s="16" t="s">
        <v>143</v>
      </c>
      <c r="N5" s="14">
        <v>37</v>
      </c>
      <c r="O5" s="16" t="s">
        <v>254</v>
      </c>
      <c r="P5" s="14">
        <v>26</v>
      </c>
    </row>
    <row r="6" spans="1:16" s="16" customFormat="1" ht="12.75">
      <c r="A6" s="19" t="s">
        <v>187</v>
      </c>
      <c r="B6" s="14">
        <v>26</v>
      </c>
      <c r="C6" s="16" t="s">
        <v>53</v>
      </c>
      <c r="D6" s="14">
        <v>23</v>
      </c>
      <c r="E6" s="16" t="s">
        <v>35</v>
      </c>
      <c r="F6" s="14">
        <v>12</v>
      </c>
      <c r="G6" s="16" t="s">
        <v>124</v>
      </c>
      <c r="H6" s="14">
        <v>44</v>
      </c>
      <c r="I6" s="16" t="s">
        <v>29</v>
      </c>
      <c r="J6" s="14">
        <v>10</v>
      </c>
      <c r="K6" s="16" t="s">
        <v>279</v>
      </c>
      <c r="L6" s="14">
        <v>24</v>
      </c>
      <c r="M6" s="16" t="s">
        <v>210</v>
      </c>
      <c r="N6" s="14">
        <v>5</v>
      </c>
      <c r="O6" s="16" t="s">
        <v>255</v>
      </c>
      <c r="P6" s="14">
        <v>16</v>
      </c>
    </row>
    <row r="7" spans="1:16" s="16" customFormat="1" ht="12.75">
      <c r="A7" s="19" t="s">
        <v>10</v>
      </c>
      <c r="B7" s="14">
        <v>27</v>
      </c>
      <c r="C7" s="16" t="s">
        <v>154</v>
      </c>
      <c r="D7" s="14">
        <v>36</v>
      </c>
      <c r="E7" s="16" t="s">
        <v>193</v>
      </c>
      <c r="F7" s="14">
        <v>15</v>
      </c>
      <c r="G7" s="16" t="s">
        <v>198</v>
      </c>
      <c r="H7" s="14">
        <v>21</v>
      </c>
      <c r="I7" s="16" t="s">
        <v>90</v>
      </c>
      <c r="J7" s="14">
        <v>19</v>
      </c>
      <c r="K7" s="16" t="s">
        <v>155</v>
      </c>
      <c r="L7" s="14">
        <v>22</v>
      </c>
      <c r="M7" s="16" t="s">
        <v>292</v>
      </c>
      <c r="N7" s="14">
        <v>29</v>
      </c>
      <c r="O7" s="16" t="s">
        <v>256</v>
      </c>
      <c r="P7" s="14">
        <v>34</v>
      </c>
    </row>
    <row r="8" spans="1:16" s="16" customFormat="1" ht="12.75">
      <c r="A8" s="14" t="s">
        <v>38</v>
      </c>
      <c r="B8" s="14">
        <v>28</v>
      </c>
      <c r="C8" s="16" t="s">
        <v>84</v>
      </c>
      <c r="D8" s="14">
        <v>18</v>
      </c>
      <c r="E8" s="16" t="s">
        <v>114</v>
      </c>
      <c r="F8" s="14">
        <v>17</v>
      </c>
      <c r="G8" s="17" t="s">
        <v>18</v>
      </c>
      <c r="H8" s="14">
        <v>29</v>
      </c>
      <c r="I8" s="16" t="s">
        <v>203</v>
      </c>
      <c r="J8" s="14">
        <v>15</v>
      </c>
      <c r="K8" s="16" t="s">
        <v>22</v>
      </c>
      <c r="L8" s="14">
        <v>32</v>
      </c>
      <c r="M8" s="16" t="s">
        <v>212</v>
      </c>
      <c r="N8" s="14">
        <v>25</v>
      </c>
      <c r="O8" s="16" t="s">
        <v>257</v>
      </c>
      <c r="P8" s="14">
        <v>33</v>
      </c>
    </row>
    <row r="9" spans="1:16" s="16" customFormat="1" ht="12.75">
      <c r="A9" s="19" t="s">
        <v>91</v>
      </c>
      <c r="B9" s="14">
        <v>0</v>
      </c>
      <c r="C9" s="16" t="s">
        <v>117</v>
      </c>
      <c r="D9" s="14">
        <v>40</v>
      </c>
      <c r="E9" s="16" t="s">
        <v>2</v>
      </c>
      <c r="F9" s="14">
        <v>40</v>
      </c>
      <c r="G9" s="16" t="s">
        <v>112</v>
      </c>
      <c r="H9" s="14">
        <v>16</v>
      </c>
      <c r="I9" s="16" t="s">
        <v>19</v>
      </c>
      <c r="J9" s="14">
        <v>23</v>
      </c>
      <c r="K9" s="16" t="s">
        <v>150</v>
      </c>
      <c r="L9" s="14">
        <v>31</v>
      </c>
      <c r="M9" s="16" t="s">
        <v>147</v>
      </c>
      <c r="N9" s="14">
        <v>47</v>
      </c>
      <c r="O9" s="16" t="s">
        <v>278</v>
      </c>
      <c r="P9" s="14">
        <v>32</v>
      </c>
    </row>
    <row r="10" spans="1:16" s="16" customFormat="1" ht="12.75">
      <c r="A10" s="19" t="s">
        <v>129</v>
      </c>
      <c r="B10" s="14">
        <v>34</v>
      </c>
      <c r="C10" s="16" t="s">
        <v>357</v>
      </c>
      <c r="D10" s="14">
        <v>0</v>
      </c>
      <c r="E10" s="16" t="s">
        <v>118</v>
      </c>
      <c r="F10" s="14">
        <v>35</v>
      </c>
      <c r="G10" s="16" t="s">
        <v>47</v>
      </c>
      <c r="H10" s="14">
        <v>27</v>
      </c>
      <c r="I10" s="17" t="s">
        <v>104</v>
      </c>
      <c r="J10" s="14">
        <v>17</v>
      </c>
      <c r="K10" s="16" t="s">
        <v>111</v>
      </c>
      <c r="L10" s="14">
        <v>32</v>
      </c>
      <c r="M10" s="16" t="s">
        <v>20</v>
      </c>
      <c r="N10" s="14">
        <v>38</v>
      </c>
      <c r="O10" s="16" t="s">
        <v>259</v>
      </c>
      <c r="P10" s="14">
        <v>30</v>
      </c>
    </row>
    <row r="11" spans="1:16" s="16" customFormat="1" ht="12.75">
      <c r="A11" s="36" t="s">
        <v>93</v>
      </c>
      <c r="B11" s="34">
        <v>46</v>
      </c>
      <c r="C11" s="16" t="s">
        <v>52</v>
      </c>
      <c r="D11" s="14">
        <v>37</v>
      </c>
      <c r="E11" s="17" t="s">
        <v>108</v>
      </c>
      <c r="F11" s="14">
        <v>8</v>
      </c>
      <c r="G11" s="16" t="s">
        <v>199</v>
      </c>
      <c r="H11" s="14">
        <v>37</v>
      </c>
      <c r="I11" s="16" t="s">
        <v>107</v>
      </c>
      <c r="J11" s="14">
        <v>31</v>
      </c>
      <c r="K11" s="16" t="s">
        <v>323</v>
      </c>
      <c r="L11" s="14">
        <v>27</v>
      </c>
      <c r="M11" s="35" t="s">
        <v>128</v>
      </c>
      <c r="N11" s="34">
        <v>57</v>
      </c>
      <c r="O11" s="16" t="s">
        <v>260</v>
      </c>
      <c r="P11" s="14">
        <v>24</v>
      </c>
    </row>
    <row r="12" spans="1:16" s="16" customFormat="1" ht="12.75">
      <c r="A12" s="19" t="s">
        <v>79</v>
      </c>
      <c r="B12" s="14">
        <v>31</v>
      </c>
      <c r="C12" s="16" t="s">
        <v>40</v>
      </c>
      <c r="D12" s="14">
        <v>31</v>
      </c>
      <c r="E12" s="17" t="s">
        <v>293</v>
      </c>
      <c r="F12" s="14">
        <v>30</v>
      </c>
      <c r="G12" s="16" t="s">
        <v>200</v>
      </c>
      <c r="H12" s="14">
        <v>44</v>
      </c>
      <c r="I12" s="16" t="s">
        <v>204</v>
      </c>
      <c r="J12" s="14">
        <v>17</v>
      </c>
      <c r="K12" s="16" t="s">
        <v>131</v>
      </c>
      <c r="L12" s="14">
        <v>33</v>
      </c>
      <c r="M12" s="16" t="s">
        <v>101</v>
      </c>
      <c r="N12" s="14">
        <v>4</v>
      </c>
      <c r="O12" s="16" t="s">
        <v>261</v>
      </c>
      <c r="P12" s="14">
        <v>16</v>
      </c>
    </row>
    <row r="13" spans="2:16" s="16" customFormat="1" ht="12.75">
      <c r="B13" s="14">
        <f>SUM(B4:B12)-SUBTOTAL(5,B4:B12)</f>
        <v>252</v>
      </c>
      <c r="D13" s="14">
        <f>SUM(D4:D12)-SUBTOTAL(5,D4:D12)</f>
        <v>252</v>
      </c>
      <c r="F13" s="14">
        <f>SUM(F4:F12)-SUBTOTAL(5,F4:F12)</f>
        <v>223</v>
      </c>
      <c r="H13" s="14">
        <f>SUM(H4:H12)-SUBTOTAL(5,H4:H12)</f>
        <v>231</v>
      </c>
      <c r="J13" s="14">
        <f>SUM(J4:J12)-SUBTOTAL(5,J4:J12)</f>
        <v>175</v>
      </c>
      <c r="L13" s="14">
        <f>SUM(L4:L12)-SUBTOTAL(5,L4:L12)</f>
        <v>228</v>
      </c>
      <c r="N13" s="14">
        <f>SUM(N4:N12)-SUBTOTAL(5,N4:N12)</f>
        <v>254</v>
      </c>
      <c r="P13" s="14">
        <f>SUM(P4:P12)-SUBTOTAL(5,P4:P12)</f>
        <v>211</v>
      </c>
    </row>
    <row r="14" spans="2:16" s="16" customFormat="1" ht="6" customHeight="1">
      <c r="B14" s="14"/>
      <c r="D14" s="14"/>
      <c r="F14" s="14"/>
      <c r="H14" s="14"/>
      <c r="J14" s="14"/>
      <c r="L14" s="14"/>
      <c r="N14" s="14"/>
      <c r="P14" s="14"/>
    </row>
    <row r="15" spans="1:16" s="16" customFormat="1" ht="12.75">
      <c r="A15" s="16" t="s">
        <v>83</v>
      </c>
      <c r="B15" s="14">
        <v>5</v>
      </c>
      <c r="C15" s="16" t="s">
        <v>63</v>
      </c>
      <c r="D15" s="14">
        <v>1</v>
      </c>
      <c r="E15" s="16" t="s">
        <v>241</v>
      </c>
      <c r="F15" s="14">
        <v>-6</v>
      </c>
      <c r="G15" s="16" t="s">
        <v>201</v>
      </c>
      <c r="H15" s="14">
        <v>42</v>
      </c>
      <c r="I15" s="16" t="s">
        <v>122</v>
      </c>
      <c r="J15" s="14">
        <v>15</v>
      </c>
      <c r="K15" s="16" t="s">
        <v>208</v>
      </c>
      <c r="L15" s="14">
        <v>16</v>
      </c>
      <c r="M15" s="16" t="s">
        <v>141</v>
      </c>
      <c r="N15" s="14">
        <v>26</v>
      </c>
      <c r="O15" s="16" t="s">
        <v>320</v>
      </c>
      <c r="P15" s="14">
        <v>24</v>
      </c>
    </row>
    <row r="16" spans="1:16" s="16" customFormat="1" ht="12.75">
      <c r="A16" s="16" t="s">
        <v>72</v>
      </c>
      <c r="B16" s="14">
        <v>26</v>
      </c>
      <c r="C16" s="35" t="s">
        <v>113</v>
      </c>
      <c r="D16" s="34">
        <v>70</v>
      </c>
      <c r="E16" s="16" t="s">
        <v>194</v>
      </c>
      <c r="F16" s="14">
        <v>27</v>
      </c>
      <c r="G16" s="16" t="s">
        <v>151</v>
      </c>
      <c r="H16" s="14">
        <v>29</v>
      </c>
      <c r="I16" s="16" t="s">
        <v>37</v>
      </c>
      <c r="J16" s="14">
        <v>25</v>
      </c>
      <c r="K16" s="16" t="s">
        <v>39</v>
      </c>
      <c r="L16" s="14">
        <v>1</v>
      </c>
      <c r="M16" s="16" t="s">
        <v>65</v>
      </c>
      <c r="N16" s="14">
        <v>-1</v>
      </c>
      <c r="O16" s="16" t="s">
        <v>321</v>
      </c>
      <c r="P16" s="14">
        <v>8</v>
      </c>
    </row>
    <row r="17" spans="1:16" s="16" customFormat="1" ht="12.75">
      <c r="A17" s="16" t="s">
        <v>58</v>
      </c>
      <c r="B17" s="14">
        <v>33</v>
      </c>
      <c r="C17" s="35" t="s">
        <v>152</v>
      </c>
      <c r="D17" s="34">
        <v>49</v>
      </c>
      <c r="E17" s="16" t="s">
        <v>281</v>
      </c>
      <c r="F17" s="14">
        <v>22</v>
      </c>
      <c r="G17" s="16" t="s">
        <v>138</v>
      </c>
      <c r="H17" s="14">
        <v>14</v>
      </c>
      <c r="I17" s="35" t="s">
        <v>148</v>
      </c>
      <c r="J17" s="34">
        <v>65</v>
      </c>
      <c r="K17" s="16" t="s">
        <v>356</v>
      </c>
      <c r="L17" s="14">
        <v>-10</v>
      </c>
      <c r="M17" s="16" t="s">
        <v>78</v>
      </c>
      <c r="N17" s="14">
        <v>26</v>
      </c>
      <c r="O17" s="16" t="s">
        <v>264</v>
      </c>
      <c r="P17" s="14">
        <v>36</v>
      </c>
    </row>
    <row r="18" spans="1:16" s="16" customFormat="1" ht="12.75">
      <c r="A18" s="16" t="s">
        <v>66</v>
      </c>
      <c r="B18" s="14">
        <v>1</v>
      </c>
      <c r="C18" s="35" t="s">
        <v>140</v>
      </c>
      <c r="D18" s="34">
        <v>46</v>
      </c>
      <c r="E18" s="16" t="s">
        <v>196</v>
      </c>
      <c r="F18" s="14">
        <v>0</v>
      </c>
      <c r="G18" s="16" t="s">
        <v>67</v>
      </c>
      <c r="H18" s="14">
        <v>3</v>
      </c>
      <c r="I18" s="16" t="s">
        <v>205</v>
      </c>
      <c r="J18" s="14">
        <v>24</v>
      </c>
      <c r="K18" s="16" t="s">
        <v>49</v>
      </c>
      <c r="L18" s="14">
        <v>30</v>
      </c>
      <c r="M18" s="16" t="s">
        <v>351</v>
      </c>
      <c r="N18" s="14">
        <v>-16</v>
      </c>
      <c r="O18" s="16" t="s">
        <v>265</v>
      </c>
      <c r="P18" s="14">
        <v>-6</v>
      </c>
    </row>
    <row r="19" spans="1:16" s="16" customFormat="1" ht="12.75">
      <c r="A19" s="16" t="s">
        <v>188</v>
      </c>
      <c r="B19" s="14">
        <v>-19</v>
      </c>
      <c r="C19" s="16" t="s">
        <v>191</v>
      </c>
      <c r="D19" s="14">
        <v>38</v>
      </c>
      <c r="E19" s="16" t="s">
        <v>9</v>
      </c>
      <c r="F19" s="14">
        <v>33</v>
      </c>
      <c r="G19" s="16" t="s">
        <v>81</v>
      </c>
      <c r="H19" s="14">
        <v>12</v>
      </c>
      <c r="I19" s="16" t="s">
        <v>206</v>
      </c>
      <c r="J19" s="14">
        <v>17</v>
      </c>
      <c r="K19" s="16" t="s">
        <v>69</v>
      </c>
      <c r="L19" s="14">
        <v>-13</v>
      </c>
      <c r="M19" s="16" t="s">
        <v>274</v>
      </c>
      <c r="N19" s="14">
        <v>39</v>
      </c>
      <c r="O19" s="16" t="s">
        <v>266</v>
      </c>
      <c r="P19" s="14">
        <v>14</v>
      </c>
    </row>
    <row r="20" spans="2:16" s="16" customFormat="1" ht="12.75">
      <c r="B20" s="14">
        <f>SUM(B15:B19)</f>
        <v>46</v>
      </c>
      <c r="D20" s="34">
        <f>SUM(D15:D19)</f>
        <v>204</v>
      </c>
      <c r="F20" s="14">
        <f>SUM(F15:F19)</f>
        <v>76</v>
      </c>
      <c r="H20" s="14">
        <f>SUM(H15:H19)</f>
        <v>100</v>
      </c>
      <c r="J20" s="14">
        <f>SUM(J15:J19)</f>
        <v>146</v>
      </c>
      <c r="L20" s="14">
        <f>SUM(L15:L19)</f>
        <v>24</v>
      </c>
      <c r="N20" s="14">
        <f>SUM(N15:N19)</f>
        <v>74</v>
      </c>
      <c r="P20" s="14">
        <f>SUM(P15:P19)</f>
        <v>76</v>
      </c>
    </row>
    <row r="21" spans="1:16" s="16" customFormat="1" ht="12.75">
      <c r="A21" s="16" t="s">
        <v>157</v>
      </c>
      <c r="B21" s="14"/>
      <c r="C21" s="16" t="s">
        <v>157</v>
      </c>
      <c r="D21" s="14"/>
      <c r="E21" s="16" t="s">
        <v>157</v>
      </c>
      <c r="F21" s="14"/>
      <c r="G21" s="16" t="s">
        <v>157</v>
      </c>
      <c r="H21" s="14"/>
      <c r="I21" s="16" t="s">
        <v>157</v>
      </c>
      <c r="J21" s="14">
        <v>-20</v>
      </c>
      <c r="K21" s="16" t="s">
        <v>157</v>
      </c>
      <c r="L21" s="14">
        <v>-20</v>
      </c>
      <c r="M21" s="16" t="s">
        <v>157</v>
      </c>
      <c r="N21" s="14"/>
      <c r="O21" s="16" t="s">
        <v>157</v>
      </c>
      <c r="P21" s="14">
        <v>-40</v>
      </c>
    </row>
    <row r="22" spans="1:16" s="16" customFormat="1" ht="12.75">
      <c r="A22" s="18" t="s">
        <v>305</v>
      </c>
      <c r="B22" s="14">
        <f>SUM(B13,B20,B21)</f>
        <v>298</v>
      </c>
      <c r="C22" s="33" t="s">
        <v>300</v>
      </c>
      <c r="D22" s="34">
        <f>SUM(D13,D20,D21)</f>
        <v>456</v>
      </c>
      <c r="E22" s="18" t="s">
        <v>295</v>
      </c>
      <c r="F22" s="14">
        <f>SUM(F13,F20,F21)</f>
        <v>299</v>
      </c>
      <c r="G22" s="33" t="s">
        <v>306</v>
      </c>
      <c r="H22" s="34">
        <f>SUM(H13,H20,H21)</f>
        <v>331</v>
      </c>
      <c r="I22" s="18" t="s">
        <v>296</v>
      </c>
      <c r="J22" s="14">
        <f>SUM(J13,J20,J21)</f>
        <v>301</v>
      </c>
      <c r="K22" s="18" t="s">
        <v>308</v>
      </c>
      <c r="L22" s="14">
        <f>SUM(L13,L20,L21)</f>
        <v>232</v>
      </c>
      <c r="M22" s="33" t="s">
        <v>303</v>
      </c>
      <c r="N22" s="34">
        <f>SUM(N13,N20,N21)</f>
        <v>328</v>
      </c>
      <c r="O22" s="18" t="s">
        <v>304</v>
      </c>
      <c r="P22" s="14">
        <f>SUM(P13,P20,P21)</f>
        <v>247</v>
      </c>
    </row>
    <row r="23" spans="1:16" s="16" customFormat="1" ht="12.75">
      <c r="A23" s="18" t="s">
        <v>363</v>
      </c>
      <c r="B23" s="14">
        <v>891</v>
      </c>
      <c r="C23" s="33" t="s">
        <v>358</v>
      </c>
      <c r="D23" s="34">
        <v>1152</v>
      </c>
      <c r="E23" s="41" t="s">
        <v>370</v>
      </c>
      <c r="F23" s="34">
        <v>944</v>
      </c>
      <c r="G23" s="18" t="s">
        <v>359</v>
      </c>
      <c r="H23" s="14">
        <v>905</v>
      </c>
      <c r="I23" s="18" t="s">
        <v>297</v>
      </c>
      <c r="J23" s="14">
        <v>773</v>
      </c>
      <c r="K23" s="18" t="s">
        <v>360</v>
      </c>
      <c r="L23" s="14">
        <v>857</v>
      </c>
      <c r="M23" s="18" t="s">
        <v>362</v>
      </c>
      <c r="N23" s="14">
        <v>829</v>
      </c>
      <c r="O23" s="18" t="s">
        <v>298</v>
      </c>
      <c r="P23" s="17">
        <v>693</v>
      </c>
    </row>
    <row r="24" spans="2:16" s="16" customFormat="1" ht="12.75" customHeight="1">
      <c r="B24" s="14"/>
      <c r="D24" s="14"/>
      <c r="F24" s="14"/>
      <c r="H24" s="14"/>
      <c r="J24" s="14"/>
      <c r="L24" s="14"/>
      <c r="N24" s="14"/>
      <c r="P24" s="14"/>
    </row>
    <row r="25" ht="6.75" customHeight="1"/>
    <row r="26" spans="1:16" s="3" customFormat="1" ht="12.75">
      <c r="A26" s="6" t="s">
        <v>183</v>
      </c>
      <c r="B26" s="7"/>
      <c r="C26" s="6" t="s">
        <v>3</v>
      </c>
      <c r="D26" s="7"/>
      <c r="E26" s="6" t="s">
        <v>13</v>
      </c>
      <c r="F26" s="7"/>
      <c r="G26" s="6" t="s">
        <v>184</v>
      </c>
      <c r="H26" s="7"/>
      <c r="I26" s="6" t="s">
        <v>34</v>
      </c>
      <c r="J26" s="7"/>
      <c r="K26" s="6" t="s">
        <v>5</v>
      </c>
      <c r="L26" s="7"/>
      <c r="M26" s="6" t="s">
        <v>30</v>
      </c>
      <c r="N26" s="7"/>
      <c r="O26" s="6"/>
      <c r="P26" s="7"/>
    </row>
    <row r="27" spans="1:16" s="16" customFormat="1" ht="12.75">
      <c r="A27" s="19" t="s">
        <v>45</v>
      </c>
      <c r="B27" s="14">
        <v>16</v>
      </c>
      <c r="C27" s="16" t="s">
        <v>88</v>
      </c>
      <c r="D27" s="14">
        <v>15</v>
      </c>
      <c r="E27" s="35" t="s">
        <v>121</v>
      </c>
      <c r="F27" s="34">
        <v>40</v>
      </c>
      <c r="G27" s="16" t="s">
        <v>109</v>
      </c>
      <c r="H27" s="14">
        <v>18</v>
      </c>
      <c r="I27" s="16" t="s">
        <v>68</v>
      </c>
      <c r="J27" s="14">
        <v>17</v>
      </c>
      <c r="K27" s="17" t="s">
        <v>85</v>
      </c>
      <c r="L27" s="14">
        <v>25</v>
      </c>
      <c r="M27" s="16" t="s">
        <v>226</v>
      </c>
      <c r="N27" s="14">
        <v>30</v>
      </c>
      <c r="P27" s="14"/>
    </row>
    <row r="28" spans="1:16" s="16" customFormat="1" ht="12.75">
      <c r="A28" s="19" t="s">
        <v>89</v>
      </c>
      <c r="B28" s="14">
        <v>40</v>
      </c>
      <c r="C28" s="16" t="s">
        <v>215</v>
      </c>
      <c r="D28" s="14">
        <v>18</v>
      </c>
      <c r="E28" s="16" t="s">
        <v>220</v>
      </c>
      <c r="F28" s="14">
        <v>24</v>
      </c>
      <c r="G28" s="16" t="s">
        <v>133</v>
      </c>
      <c r="H28" s="14">
        <v>37</v>
      </c>
      <c r="I28" s="16" t="s">
        <v>33</v>
      </c>
      <c r="J28" s="14">
        <v>34</v>
      </c>
      <c r="K28" s="16" t="s">
        <v>145</v>
      </c>
      <c r="L28" s="14">
        <v>33</v>
      </c>
      <c r="M28" s="16" t="s">
        <v>99</v>
      </c>
      <c r="N28" s="14">
        <v>25</v>
      </c>
      <c r="P28" s="14"/>
    </row>
    <row r="29" spans="1:16" s="16" customFormat="1" ht="12.75">
      <c r="A29" s="19" t="s">
        <v>103</v>
      </c>
      <c r="B29" s="14">
        <v>35</v>
      </c>
      <c r="C29" s="16" t="s">
        <v>216</v>
      </c>
      <c r="D29" s="14">
        <v>22</v>
      </c>
      <c r="E29" s="16" t="s">
        <v>125</v>
      </c>
      <c r="F29" s="14">
        <v>33</v>
      </c>
      <c r="G29" s="16" t="s">
        <v>59</v>
      </c>
      <c r="H29" s="14">
        <v>0</v>
      </c>
      <c r="I29" s="35" t="s">
        <v>100</v>
      </c>
      <c r="J29" s="34">
        <v>58</v>
      </c>
      <c r="K29" s="16" t="s">
        <v>26</v>
      </c>
      <c r="L29" s="14">
        <v>5</v>
      </c>
      <c r="M29" s="16" t="s">
        <v>27</v>
      </c>
      <c r="N29" s="14">
        <v>29</v>
      </c>
      <c r="P29" s="14"/>
    </row>
    <row r="30" spans="1:16" s="16" customFormat="1" ht="12.75">
      <c r="A30" s="19" t="s">
        <v>31</v>
      </c>
      <c r="B30" s="14">
        <v>18</v>
      </c>
      <c r="C30" s="35" t="s">
        <v>87</v>
      </c>
      <c r="D30" s="34">
        <v>49</v>
      </c>
      <c r="E30" s="16" t="s">
        <v>95</v>
      </c>
      <c r="F30" s="14">
        <v>2</v>
      </c>
      <c r="G30" s="16" t="s">
        <v>120</v>
      </c>
      <c r="H30" s="14">
        <v>24</v>
      </c>
      <c r="I30" s="16" t="s">
        <v>25</v>
      </c>
      <c r="J30" s="14">
        <v>25</v>
      </c>
      <c r="K30" s="16" t="s">
        <v>224</v>
      </c>
      <c r="L30" s="14">
        <v>9</v>
      </c>
      <c r="M30" s="16" t="s">
        <v>4</v>
      </c>
      <c r="N30" s="14">
        <v>39</v>
      </c>
      <c r="P30" s="14"/>
    </row>
    <row r="31" spans="1:16" s="16" customFormat="1" ht="12.75">
      <c r="A31" s="19" t="s">
        <v>213</v>
      </c>
      <c r="B31" s="14">
        <v>27</v>
      </c>
      <c r="C31" s="16" t="s">
        <v>217</v>
      </c>
      <c r="D31" s="14">
        <v>24</v>
      </c>
      <c r="E31" s="16" t="s">
        <v>119</v>
      </c>
      <c r="F31" s="14">
        <v>0</v>
      </c>
      <c r="G31" s="17" t="s">
        <v>46</v>
      </c>
      <c r="H31" s="14">
        <v>35</v>
      </c>
      <c r="I31" s="35" t="s">
        <v>137</v>
      </c>
      <c r="J31" s="34">
        <v>39</v>
      </c>
      <c r="K31" s="16" t="s">
        <v>43</v>
      </c>
      <c r="L31" s="14">
        <v>31</v>
      </c>
      <c r="M31" s="16" t="s">
        <v>287</v>
      </c>
      <c r="N31" s="14">
        <v>23</v>
      </c>
      <c r="P31" s="14"/>
    </row>
    <row r="32" spans="1:16" s="16" customFormat="1" ht="12.75">
      <c r="A32" s="19" t="s">
        <v>77</v>
      </c>
      <c r="B32" s="14">
        <v>27</v>
      </c>
      <c r="C32" s="16" t="s">
        <v>349</v>
      </c>
      <c r="D32" s="14">
        <v>23</v>
      </c>
      <c r="E32" s="16" t="s">
        <v>12</v>
      </c>
      <c r="F32" s="14">
        <v>33</v>
      </c>
      <c r="G32" s="16" t="s">
        <v>126</v>
      </c>
      <c r="H32" s="14">
        <v>8</v>
      </c>
      <c r="I32" s="17" t="s">
        <v>92</v>
      </c>
      <c r="J32" s="14">
        <v>9</v>
      </c>
      <c r="K32" s="16" t="s">
        <v>64</v>
      </c>
      <c r="L32" s="14">
        <v>32</v>
      </c>
      <c r="M32" s="16" t="s">
        <v>82</v>
      </c>
      <c r="N32" s="14">
        <v>32</v>
      </c>
      <c r="P32" s="14"/>
    </row>
    <row r="33" spans="1:16" s="16" customFormat="1" ht="12.75">
      <c r="A33" s="19" t="s">
        <v>214</v>
      </c>
      <c r="B33" s="14">
        <v>17</v>
      </c>
      <c r="C33" s="16" t="s">
        <v>50</v>
      </c>
      <c r="D33" s="14">
        <v>15</v>
      </c>
      <c r="E33" s="16" t="s">
        <v>76</v>
      </c>
      <c r="F33" s="14">
        <v>18</v>
      </c>
      <c r="G33" s="16" t="s">
        <v>75</v>
      </c>
      <c r="H33" s="14">
        <v>15</v>
      </c>
      <c r="I33" s="35" t="s">
        <v>149</v>
      </c>
      <c r="J33" s="34">
        <v>75</v>
      </c>
      <c r="K33" s="16" t="s">
        <v>171</v>
      </c>
      <c r="L33" s="14">
        <v>8</v>
      </c>
      <c r="M33" s="16" t="s">
        <v>17</v>
      </c>
      <c r="N33" s="14">
        <v>20</v>
      </c>
      <c r="P33" s="14"/>
    </row>
    <row r="34" spans="1:16" s="16" customFormat="1" ht="12.75">
      <c r="A34" s="19" t="s">
        <v>134</v>
      </c>
      <c r="B34" s="14">
        <v>18</v>
      </c>
      <c r="C34" s="16" t="s">
        <v>135</v>
      </c>
      <c r="D34" s="14">
        <v>26</v>
      </c>
      <c r="E34" s="17" t="s">
        <v>51</v>
      </c>
      <c r="F34" s="14">
        <v>30</v>
      </c>
      <c r="G34" s="16" t="s">
        <v>245</v>
      </c>
      <c r="H34" s="14">
        <v>26</v>
      </c>
      <c r="I34" s="16" t="s">
        <v>106</v>
      </c>
      <c r="J34" s="14">
        <v>29</v>
      </c>
      <c r="K34" s="16" t="s">
        <v>62</v>
      </c>
      <c r="L34" s="14">
        <v>29</v>
      </c>
      <c r="M34" s="16" t="s">
        <v>28</v>
      </c>
      <c r="N34" s="14">
        <v>26</v>
      </c>
      <c r="P34" s="14"/>
    </row>
    <row r="35" spans="1:16" s="16" customFormat="1" ht="12.75">
      <c r="A35" s="19" t="s">
        <v>130</v>
      </c>
      <c r="B35" s="14">
        <v>39</v>
      </c>
      <c r="C35" s="16" t="s">
        <v>219</v>
      </c>
      <c r="D35" s="14">
        <v>29</v>
      </c>
      <c r="E35" s="17" t="s">
        <v>86</v>
      </c>
      <c r="F35" s="14">
        <v>30</v>
      </c>
      <c r="G35" s="16" t="s">
        <v>48</v>
      </c>
      <c r="H35" s="14">
        <v>26</v>
      </c>
      <c r="I35" s="16" t="s">
        <v>57</v>
      </c>
      <c r="J35" s="14">
        <v>18</v>
      </c>
      <c r="K35" s="35" t="s">
        <v>156</v>
      </c>
      <c r="L35" s="34">
        <v>50</v>
      </c>
      <c r="M35" s="16" t="s">
        <v>0</v>
      </c>
      <c r="N35" s="14">
        <v>33</v>
      </c>
      <c r="P35" s="14"/>
    </row>
    <row r="36" spans="2:16" s="16" customFormat="1" ht="12.75">
      <c r="B36" s="14">
        <f>SUM(B27:B35)-SUBTOTAL(5,B27:B35)</f>
        <v>221</v>
      </c>
      <c r="D36" s="14">
        <f>SUM(D27:D35)-SUBTOTAL(5,D27:D35)</f>
        <v>206</v>
      </c>
      <c r="F36" s="14">
        <f>SUM(F27:F35)-SUBTOTAL(5,F27:F35)</f>
        <v>210</v>
      </c>
      <c r="H36" s="14">
        <f>SUM(H27:H35)-SUBTOTAL(5,H27:H35)</f>
        <v>189</v>
      </c>
      <c r="J36" s="34">
        <f>SUM(J27:J35)-SUBTOTAL(5,J27:J35)</f>
        <v>295</v>
      </c>
      <c r="L36" s="14">
        <f>SUM(L27:L35)-SUBTOTAL(5,L27:L35)</f>
        <v>217</v>
      </c>
      <c r="N36" s="14">
        <f>SUM(N27:N35)-SUBTOTAL(5,N27:N35)</f>
        <v>237</v>
      </c>
      <c r="P36" s="14"/>
    </row>
    <row r="37" spans="2:16" s="16" customFormat="1" ht="6" customHeight="1">
      <c r="B37" s="14"/>
      <c r="D37" s="14"/>
      <c r="F37" s="14"/>
      <c r="H37" s="14"/>
      <c r="J37" s="14"/>
      <c r="L37" s="14"/>
      <c r="N37" s="14"/>
      <c r="P37" s="14"/>
    </row>
    <row r="38" spans="1:16" s="16" customFormat="1" ht="12.75">
      <c r="A38" s="16" t="s">
        <v>73</v>
      </c>
      <c r="B38" s="14">
        <v>-7</v>
      </c>
      <c r="C38" s="16" t="s">
        <v>144</v>
      </c>
      <c r="D38" s="14">
        <v>34</v>
      </c>
      <c r="E38" s="16" t="s">
        <v>347</v>
      </c>
      <c r="F38" s="14">
        <v>7</v>
      </c>
      <c r="G38" s="16" t="s">
        <v>102</v>
      </c>
      <c r="H38" s="14">
        <v>7</v>
      </c>
      <c r="I38" s="16" t="s">
        <v>123</v>
      </c>
      <c r="J38" s="14">
        <v>19</v>
      </c>
      <c r="K38" s="16" t="s">
        <v>344</v>
      </c>
      <c r="L38" s="14">
        <v>42</v>
      </c>
      <c r="M38" s="16" t="s">
        <v>352</v>
      </c>
      <c r="N38" s="14">
        <v>13</v>
      </c>
      <c r="P38" s="14"/>
    </row>
    <row r="39" spans="1:16" s="16" customFormat="1" ht="12.75">
      <c r="A39" s="16" t="s">
        <v>32</v>
      </c>
      <c r="B39" s="14">
        <v>17</v>
      </c>
      <c r="C39" s="16" t="s">
        <v>142</v>
      </c>
      <c r="D39" s="14">
        <v>26</v>
      </c>
      <c r="E39" s="16" t="s">
        <v>15</v>
      </c>
      <c r="F39" s="14">
        <v>2</v>
      </c>
      <c r="G39" s="16" t="s">
        <v>61</v>
      </c>
      <c r="H39" s="14">
        <v>4</v>
      </c>
      <c r="I39" s="16" t="s">
        <v>139</v>
      </c>
      <c r="J39" s="14">
        <v>7</v>
      </c>
      <c r="K39" s="16" t="s">
        <v>44</v>
      </c>
      <c r="L39" s="14">
        <v>33</v>
      </c>
      <c r="M39" s="16" t="s">
        <v>153</v>
      </c>
      <c r="N39" s="14">
        <v>0</v>
      </c>
      <c r="P39" s="14"/>
    </row>
    <row r="40" spans="1:16" s="16" customFormat="1" ht="12.75">
      <c r="A40" s="16" t="s">
        <v>115</v>
      </c>
      <c r="B40" s="14">
        <v>41</v>
      </c>
      <c r="C40" s="16" t="s">
        <v>96</v>
      </c>
      <c r="D40" s="14">
        <v>-1</v>
      </c>
      <c r="E40" s="16" t="s">
        <v>222</v>
      </c>
      <c r="F40" s="14">
        <v>-14</v>
      </c>
      <c r="G40" s="16" t="s">
        <v>54</v>
      </c>
      <c r="H40" s="14">
        <v>-10</v>
      </c>
      <c r="I40" s="16" t="s">
        <v>97</v>
      </c>
      <c r="J40" s="14">
        <v>34</v>
      </c>
      <c r="K40" s="16" t="s">
        <v>127</v>
      </c>
      <c r="L40" s="14">
        <v>12</v>
      </c>
      <c r="M40" s="16" t="s">
        <v>14</v>
      </c>
      <c r="N40" s="14">
        <v>20</v>
      </c>
      <c r="P40" s="14"/>
    </row>
    <row r="41" spans="1:16" s="16" customFormat="1" ht="12.75">
      <c r="A41" s="16" t="s">
        <v>244</v>
      </c>
      <c r="B41" s="14">
        <v>34</v>
      </c>
      <c r="C41" s="16" t="s">
        <v>74</v>
      </c>
      <c r="D41" s="14">
        <v>-2</v>
      </c>
      <c r="E41" s="16" t="s">
        <v>80</v>
      </c>
      <c r="F41" s="14">
        <v>0</v>
      </c>
      <c r="G41" s="16" t="s">
        <v>55</v>
      </c>
      <c r="H41" s="14">
        <v>39</v>
      </c>
      <c r="I41" s="16" t="s">
        <v>136</v>
      </c>
      <c r="J41" s="14">
        <v>16</v>
      </c>
      <c r="K41" s="16" t="s">
        <v>94</v>
      </c>
      <c r="L41" s="14">
        <v>24</v>
      </c>
      <c r="M41" s="16" t="s">
        <v>146</v>
      </c>
      <c r="N41" s="14">
        <v>4</v>
      </c>
      <c r="P41" s="14"/>
    </row>
    <row r="42" spans="1:16" s="16" customFormat="1" ht="12.75">
      <c r="A42" s="16" t="s">
        <v>36</v>
      </c>
      <c r="B42" s="14">
        <v>15</v>
      </c>
      <c r="C42" s="16" t="s">
        <v>23</v>
      </c>
      <c r="D42" s="14">
        <v>22</v>
      </c>
      <c r="E42" s="35" t="s">
        <v>98</v>
      </c>
      <c r="F42" s="34">
        <v>41</v>
      </c>
      <c r="G42" s="16" t="s">
        <v>110</v>
      </c>
      <c r="H42" s="14">
        <v>0</v>
      </c>
      <c r="I42" s="16" t="s">
        <v>24</v>
      </c>
      <c r="J42" s="14">
        <v>1</v>
      </c>
      <c r="K42" s="16" t="s">
        <v>105</v>
      </c>
      <c r="L42" s="14">
        <v>18</v>
      </c>
      <c r="M42" s="16" t="s">
        <v>6</v>
      </c>
      <c r="N42" s="14">
        <v>30</v>
      </c>
      <c r="P42" s="14"/>
    </row>
    <row r="43" spans="2:16" s="16" customFormat="1" ht="12.75">
      <c r="B43" s="14">
        <f>SUM(B38:B42)</f>
        <v>100</v>
      </c>
      <c r="D43" s="14">
        <f>SUM(D38:D42)</f>
        <v>79</v>
      </c>
      <c r="F43" s="14">
        <f>SUM(F38:F42)</f>
        <v>36</v>
      </c>
      <c r="H43" s="14">
        <f>SUM(H38:H42)</f>
        <v>40</v>
      </c>
      <c r="J43" s="14">
        <f>SUM(J38:J42)</f>
        <v>77</v>
      </c>
      <c r="L43" s="14">
        <f>SUM(L38:L42)</f>
        <v>129</v>
      </c>
      <c r="N43" s="14">
        <f>SUM(N38:N42)</f>
        <v>67</v>
      </c>
      <c r="P43" s="14"/>
    </row>
    <row r="44" spans="1:16" s="16" customFormat="1" ht="12.75">
      <c r="A44" s="16" t="s">
        <v>157</v>
      </c>
      <c r="B44" s="14"/>
      <c r="C44" s="16" t="s">
        <v>157</v>
      </c>
      <c r="D44" s="14"/>
      <c r="E44" s="16" t="s">
        <v>157</v>
      </c>
      <c r="F44" s="14"/>
      <c r="G44" s="16" t="s">
        <v>157</v>
      </c>
      <c r="H44" s="14"/>
      <c r="I44" s="16" t="s">
        <v>157</v>
      </c>
      <c r="J44" s="14"/>
      <c r="K44" s="16" t="s">
        <v>157</v>
      </c>
      <c r="L44" s="14"/>
      <c r="M44" s="16" t="s">
        <v>157</v>
      </c>
      <c r="N44" s="14">
        <v>-20</v>
      </c>
      <c r="P44" s="14"/>
    </row>
    <row r="45" spans="1:16" s="16" customFormat="1" ht="12.75">
      <c r="A45" s="18" t="s">
        <v>307</v>
      </c>
      <c r="B45" s="14">
        <f>SUM(B36,B43,B44)</f>
        <v>321</v>
      </c>
      <c r="C45" s="18" t="s">
        <v>299</v>
      </c>
      <c r="D45" s="14">
        <f>SUM(D36,D43,D44)</f>
        <v>285</v>
      </c>
      <c r="E45" s="18" t="s">
        <v>297</v>
      </c>
      <c r="F45" s="14">
        <f>SUM(F36,F43,F44)</f>
        <v>246</v>
      </c>
      <c r="G45" s="18" t="s">
        <v>298</v>
      </c>
      <c r="H45" s="14">
        <f>SUM(H36,H43,H44)</f>
        <v>229</v>
      </c>
      <c r="I45" s="33" t="s">
        <v>302</v>
      </c>
      <c r="J45" s="34">
        <f>SUM(J36,J43,J44)</f>
        <v>372</v>
      </c>
      <c r="K45" s="33" t="s">
        <v>301</v>
      </c>
      <c r="L45" s="34">
        <f>SUM(L36,L43,L44)</f>
        <v>346</v>
      </c>
      <c r="M45" s="18" t="s">
        <v>294</v>
      </c>
      <c r="N45" s="14">
        <f>SUM(N36,N43,N44)</f>
        <v>284</v>
      </c>
      <c r="O45" s="18"/>
      <c r="P45" s="14"/>
    </row>
    <row r="46" spans="1:14" s="16" customFormat="1" ht="12.75">
      <c r="A46" s="41" t="s">
        <v>329</v>
      </c>
      <c r="B46" s="34">
        <v>1005</v>
      </c>
      <c r="C46" s="18" t="s">
        <v>361</v>
      </c>
      <c r="D46" s="14">
        <v>876</v>
      </c>
      <c r="E46" s="18" t="s">
        <v>304</v>
      </c>
      <c r="F46" s="14">
        <v>796</v>
      </c>
      <c r="G46" s="42" t="s">
        <v>364</v>
      </c>
      <c r="H46" s="14">
        <v>827</v>
      </c>
      <c r="I46" s="33" t="s">
        <v>330</v>
      </c>
      <c r="J46" s="34">
        <v>959</v>
      </c>
      <c r="K46" s="41" t="s">
        <v>301</v>
      </c>
      <c r="L46" s="34">
        <v>959</v>
      </c>
      <c r="M46" s="18" t="s">
        <v>308</v>
      </c>
      <c r="N46" s="14">
        <v>746</v>
      </c>
    </row>
    <row r="47" spans="2:14" s="16" customFormat="1" ht="12.75">
      <c r="B47" s="14"/>
      <c r="D47" s="14"/>
      <c r="F47" s="14"/>
      <c r="H47" s="14"/>
      <c r="J47" s="14"/>
      <c r="L47" s="14"/>
      <c r="M47" s="14"/>
      <c r="N47" s="14"/>
    </row>
    <row r="48" spans="2:14" s="2" customFormat="1" ht="12.75">
      <c r="B48" s="8"/>
      <c r="D48" s="8"/>
      <c r="F48" s="8"/>
      <c r="H48" s="8"/>
      <c r="J48" s="8"/>
      <c r="L48" s="8"/>
      <c r="N48" s="8"/>
    </row>
    <row r="49" spans="2:14" s="2" customFormat="1" ht="12.75">
      <c r="B49" s="8"/>
      <c r="D49" s="8"/>
      <c r="F49" s="8"/>
      <c r="H49" s="8"/>
      <c r="J49" s="8"/>
      <c r="L49" s="8"/>
      <c r="N49" s="8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81" zoomScaleNormal="81" workbookViewId="0" topLeftCell="A1">
      <selection activeCell="A8" sqref="A8"/>
    </sheetView>
  </sheetViews>
  <sheetFormatPr defaultColWidth="9.140625" defaultRowHeight="12.75"/>
  <cols>
    <col min="1" max="1" width="15.421875" style="4" customWidth="1"/>
    <col min="2" max="2" width="16.8515625" style="4" customWidth="1"/>
    <col min="3" max="3" width="3.5742187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4.7109375" style="4" bestFit="1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23" t="s">
        <v>346</v>
      </c>
      <c r="B2" s="23" t="s">
        <v>218</v>
      </c>
      <c r="C2" s="23" t="s">
        <v>235</v>
      </c>
      <c r="D2" s="23" t="s">
        <v>3</v>
      </c>
      <c r="E2" s="24">
        <v>-20</v>
      </c>
      <c r="F2" s="39">
        <v>155</v>
      </c>
      <c r="G2" s="15" t="s">
        <v>52</v>
      </c>
      <c r="H2" s="26">
        <v>49</v>
      </c>
      <c r="I2" s="16" t="s">
        <v>365</v>
      </c>
      <c r="J2" s="39">
        <v>155</v>
      </c>
      <c r="K2" s="15" t="s">
        <v>52</v>
      </c>
      <c r="M2" s="13">
        <v>1</v>
      </c>
      <c r="N2" s="4" t="s">
        <v>100</v>
      </c>
      <c r="O2" s="24">
        <v>63</v>
      </c>
    </row>
    <row r="3" spans="1:15" ht="12.75">
      <c r="A3" s="23" t="s">
        <v>348</v>
      </c>
      <c r="B3" s="23" t="s">
        <v>221</v>
      </c>
      <c r="C3" s="23" t="s">
        <v>236</v>
      </c>
      <c r="D3" s="23" t="s">
        <v>13</v>
      </c>
      <c r="E3" s="24">
        <v>-20</v>
      </c>
      <c r="F3" s="39">
        <v>153</v>
      </c>
      <c r="G3" s="15" t="s">
        <v>154</v>
      </c>
      <c r="H3" s="26">
        <v>32</v>
      </c>
      <c r="I3" s="2" t="s">
        <v>366</v>
      </c>
      <c r="J3" s="39">
        <v>143</v>
      </c>
      <c r="K3" s="15" t="s">
        <v>40</v>
      </c>
      <c r="M3" s="13">
        <v>2</v>
      </c>
      <c r="N3" s="4" t="s">
        <v>55</v>
      </c>
      <c r="O3" s="24">
        <v>55</v>
      </c>
    </row>
    <row r="4" spans="1:15" ht="12.75">
      <c r="A4" s="23" t="s">
        <v>350</v>
      </c>
      <c r="B4" s="23" t="s">
        <v>276</v>
      </c>
      <c r="C4" s="23" t="s">
        <v>236</v>
      </c>
      <c r="D4" s="23" t="s">
        <v>16</v>
      </c>
      <c r="E4" s="24">
        <v>-20</v>
      </c>
      <c r="F4" s="39">
        <v>143</v>
      </c>
      <c r="G4" s="15" t="s">
        <v>40</v>
      </c>
      <c r="H4" s="26">
        <v>27</v>
      </c>
      <c r="I4" s="2" t="s">
        <v>311</v>
      </c>
      <c r="J4" s="39">
        <v>121</v>
      </c>
      <c r="K4" s="15" t="s">
        <v>117</v>
      </c>
      <c r="M4" s="13">
        <v>3</v>
      </c>
      <c r="N4" s="4" t="s">
        <v>149</v>
      </c>
      <c r="O4" s="24">
        <v>75</v>
      </c>
    </row>
    <row r="5" spans="1:13" ht="12.75">
      <c r="A5" s="27" t="s">
        <v>369</v>
      </c>
      <c r="B5" s="23" t="s">
        <v>325</v>
      </c>
      <c r="C5" s="23" t="s">
        <v>236</v>
      </c>
      <c r="D5" s="23" t="s">
        <v>30</v>
      </c>
      <c r="E5" s="24">
        <v>-20</v>
      </c>
      <c r="F5" s="39">
        <v>133</v>
      </c>
      <c r="G5" s="15" t="s">
        <v>143</v>
      </c>
      <c r="H5" s="26">
        <v>23</v>
      </c>
      <c r="I5" s="2" t="s">
        <v>411</v>
      </c>
      <c r="J5" s="39">
        <v>107</v>
      </c>
      <c r="K5" s="15" t="s">
        <v>192</v>
      </c>
      <c r="M5" s="13">
        <v>4</v>
      </c>
    </row>
    <row r="6" spans="1:13" ht="12.75">
      <c r="A6" s="23" t="s">
        <v>354</v>
      </c>
      <c r="B6" s="23" t="s">
        <v>71</v>
      </c>
      <c r="C6" s="23" t="s">
        <v>236</v>
      </c>
      <c r="D6" s="23" t="s">
        <v>174</v>
      </c>
      <c r="E6" s="24">
        <v>-20</v>
      </c>
      <c r="F6" s="39">
        <v>132</v>
      </c>
      <c r="G6" s="15" t="s">
        <v>149</v>
      </c>
      <c r="H6" s="26">
        <v>22</v>
      </c>
      <c r="I6" s="16" t="s">
        <v>367</v>
      </c>
      <c r="J6" s="39">
        <v>100</v>
      </c>
      <c r="K6" s="19" t="s">
        <v>56</v>
      </c>
      <c r="M6" s="13">
        <v>5</v>
      </c>
    </row>
    <row r="7" spans="1:13" ht="12.75">
      <c r="A7" s="23" t="s">
        <v>355</v>
      </c>
      <c r="B7" s="23" t="s">
        <v>239</v>
      </c>
      <c r="C7" s="23" t="s">
        <v>235</v>
      </c>
      <c r="D7" s="23" t="s">
        <v>7</v>
      </c>
      <c r="E7" s="24" t="s">
        <v>275</v>
      </c>
      <c r="F7" s="39">
        <v>129</v>
      </c>
      <c r="G7" s="15" t="s">
        <v>2</v>
      </c>
      <c r="H7" s="26">
        <v>10</v>
      </c>
      <c r="I7" s="2" t="s">
        <v>336</v>
      </c>
      <c r="J7" s="38">
        <v>98</v>
      </c>
      <c r="K7" s="16" t="s">
        <v>257</v>
      </c>
      <c r="M7" s="13">
        <v>6</v>
      </c>
    </row>
    <row r="8" spans="1:13" ht="12.75">
      <c r="A8" s="23"/>
      <c r="B8" s="23"/>
      <c r="C8" s="23"/>
      <c r="D8" s="23"/>
      <c r="F8" s="39">
        <v>127</v>
      </c>
      <c r="G8" s="15" t="s">
        <v>100</v>
      </c>
      <c r="H8" s="26">
        <v>4</v>
      </c>
      <c r="I8" s="2" t="s">
        <v>413</v>
      </c>
      <c r="J8" s="38">
        <v>95</v>
      </c>
      <c r="K8" s="15" t="s">
        <v>10</v>
      </c>
      <c r="M8" s="13">
        <v>7</v>
      </c>
    </row>
    <row r="9" spans="1:13" ht="12.75">
      <c r="A9" s="23"/>
      <c r="B9" s="23"/>
      <c r="C9" s="23"/>
      <c r="D9" s="23"/>
      <c r="F9" s="39">
        <v>125</v>
      </c>
      <c r="G9" s="15" t="s">
        <v>113</v>
      </c>
      <c r="H9" s="26">
        <v>3</v>
      </c>
      <c r="I9" s="2" t="s">
        <v>368</v>
      </c>
      <c r="J9" s="39">
        <v>88</v>
      </c>
      <c r="K9" s="15" t="s">
        <v>62</v>
      </c>
      <c r="M9" s="13">
        <v>8</v>
      </c>
    </row>
    <row r="10" spans="1:13" ht="12.75">
      <c r="A10" s="23"/>
      <c r="B10" s="23"/>
      <c r="C10" s="23"/>
      <c r="D10" s="23"/>
      <c r="F10" s="39">
        <v>124</v>
      </c>
      <c r="G10" s="19" t="s">
        <v>190</v>
      </c>
      <c r="J10" s="39">
        <v>85</v>
      </c>
      <c r="K10" s="15" t="s">
        <v>64</v>
      </c>
      <c r="M10" s="13">
        <v>9</v>
      </c>
    </row>
    <row r="11" spans="1:13" ht="12.75">
      <c r="A11" s="23"/>
      <c r="B11" s="23"/>
      <c r="C11" s="23"/>
      <c r="D11" s="23"/>
      <c r="F11" s="39">
        <v>121</v>
      </c>
      <c r="G11" s="15" t="s">
        <v>55</v>
      </c>
      <c r="J11" s="39">
        <v>82</v>
      </c>
      <c r="K11" s="15" t="s">
        <v>220</v>
      </c>
      <c r="M11" s="13">
        <v>10</v>
      </c>
    </row>
    <row r="12" spans="1:13" ht="12.75">
      <c r="A12" s="23"/>
      <c r="B12" s="23"/>
      <c r="C12" s="23"/>
      <c r="D12" s="23"/>
      <c r="F12" s="39">
        <v>121</v>
      </c>
      <c r="G12" s="15" t="s">
        <v>117</v>
      </c>
      <c r="H12" s="26"/>
      <c r="J12" s="38">
        <v>82</v>
      </c>
      <c r="K12" s="16" t="s">
        <v>260</v>
      </c>
      <c r="M12" s="13">
        <v>11</v>
      </c>
    </row>
    <row r="13" spans="1:13" ht="12.75">
      <c r="A13" s="23"/>
      <c r="B13" s="23"/>
      <c r="C13" s="23"/>
      <c r="D13" s="23"/>
      <c r="F13" s="39">
        <v>120</v>
      </c>
      <c r="G13" s="15" t="s">
        <v>148</v>
      </c>
      <c r="H13" s="26"/>
      <c r="J13" s="39">
        <v>80</v>
      </c>
      <c r="K13" s="15" t="s">
        <v>217</v>
      </c>
      <c r="M13" s="13">
        <v>12</v>
      </c>
    </row>
    <row r="14" spans="1:13" ht="12.75">
      <c r="A14" s="23"/>
      <c r="B14" s="23"/>
      <c r="C14" s="23"/>
      <c r="D14" s="23"/>
      <c r="F14" s="39">
        <v>118</v>
      </c>
      <c r="G14" s="15" t="s">
        <v>93</v>
      </c>
      <c r="H14" s="26"/>
      <c r="J14" s="38"/>
      <c r="K14" s="16"/>
      <c r="M14" s="13">
        <v>13</v>
      </c>
    </row>
    <row r="15" spans="1:13" ht="12.75">
      <c r="A15" s="23"/>
      <c r="B15" s="23"/>
      <c r="C15" s="23"/>
      <c r="D15" s="23"/>
      <c r="F15" s="39">
        <v>117</v>
      </c>
      <c r="G15" s="15" t="s">
        <v>191</v>
      </c>
      <c r="H15" s="26"/>
      <c r="J15" s="56" t="s">
        <v>229</v>
      </c>
      <c r="K15" s="56"/>
      <c r="L15" s="56"/>
      <c r="M15" s="13">
        <v>14</v>
      </c>
    </row>
    <row r="16" spans="1:13" ht="12.75">
      <c r="A16" s="23"/>
      <c r="B16" s="23"/>
      <c r="C16" s="23"/>
      <c r="D16" s="23"/>
      <c r="F16" s="39">
        <v>116</v>
      </c>
      <c r="G16" s="15" t="s">
        <v>130</v>
      </c>
      <c r="H16" s="26"/>
      <c r="J16" s="39">
        <v>117</v>
      </c>
      <c r="K16" s="15" t="s">
        <v>191</v>
      </c>
      <c r="M16" s="13">
        <v>15</v>
      </c>
    </row>
    <row r="17" spans="1:13" ht="12.75">
      <c r="A17" s="22"/>
      <c r="B17" s="22"/>
      <c r="C17" s="23"/>
      <c r="D17" s="23"/>
      <c r="F17" s="39">
        <v>111</v>
      </c>
      <c r="G17" s="15" t="s">
        <v>137</v>
      </c>
      <c r="H17" s="26"/>
      <c r="J17" s="39">
        <v>80</v>
      </c>
      <c r="K17" s="15" t="s">
        <v>6</v>
      </c>
      <c r="M17" s="13">
        <v>16</v>
      </c>
    </row>
    <row r="18" spans="1:13" ht="12.75">
      <c r="A18" s="23"/>
      <c r="B18" s="23"/>
      <c r="C18" s="23"/>
      <c r="D18" s="23"/>
      <c r="F18" s="39">
        <v>109</v>
      </c>
      <c r="G18" s="15" t="s">
        <v>199</v>
      </c>
      <c r="H18" s="26"/>
      <c r="J18" s="39">
        <v>79</v>
      </c>
      <c r="K18" s="15" t="s">
        <v>63</v>
      </c>
      <c r="M18" s="13">
        <v>17</v>
      </c>
    </row>
    <row r="19" spans="1:13" ht="12.75">
      <c r="A19" s="40"/>
      <c r="B19" s="23"/>
      <c r="C19" s="23"/>
      <c r="D19" s="23"/>
      <c r="F19" s="39">
        <v>109</v>
      </c>
      <c r="G19" s="15" t="s">
        <v>150</v>
      </c>
      <c r="H19" s="26"/>
      <c r="J19" s="39">
        <v>77</v>
      </c>
      <c r="K19" s="15" t="s">
        <v>66</v>
      </c>
      <c r="M19" s="13">
        <v>18</v>
      </c>
    </row>
    <row r="20" spans="1:13" ht="12.75">
      <c r="A20" s="23"/>
      <c r="B20" s="23"/>
      <c r="C20" s="23"/>
      <c r="D20" s="23"/>
      <c r="F20" s="39">
        <v>108</v>
      </c>
      <c r="G20" s="15" t="s">
        <v>22</v>
      </c>
      <c r="H20" s="26"/>
      <c r="J20" s="39">
        <v>65</v>
      </c>
      <c r="K20" s="15" t="s">
        <v>247</v>
      </c>
      <c r="M20" s="13">
        <v>19</v>
      </c>
    </row>
    <row r="21" spans="1:13" ht="12.75">
      <c r="A21" s="40"/>
      <c r="B21" s="23"/>
      <c r="C21" s="23"/>
      <c r="D21" s="23"/>
      <c r="F21" s="39">
        <v>107</v>
      </c>
      <c r="G21" s="15" t="s">
        <v>192</v>
      </c>
      <c r="H21" s="26"/>
      <c r="J21" s="38">
        <v>59</v>
      </c>
      <c r="K21" s="24" t="s">
        <v>281</v>
      </c>
      <c r="M21" s="13">
        <v>20</v>
      </c>
    </row>
    <row r="22" spans="1:13" ht="12.75">
      <c r="A22" s="23"/>
      <c r="B22" s="23"/>
      <c r="C22" s="23"/>
      <c r="D22" s="23"/>
      <c r="F22" s="39">
        <v>106</v>
      </c>
      <c r="G22" s="15" t="s">
        <v>133</v>
      </c>
      <c r="H22" s="29"/>
      <c r="J22" s="39">
        <v>57</v>
      </c>
      <c r="K22" s="15" t="s">
        <v>78</v>
      </c>
      <c r="M22" s="13">
        <v>21</v>
      </c>
    </row>
    <row r="23" spans="1:13" ht="12.75">
      <c r="A23" s="40"/>
      <c r="B23" s="30"/>
      <c r="C23" s="23"/>
      <c r="D23" s="23"/>
      <c r="F23" s="39">
        <v>105</v>
      </c>
      <c r="G23" s="15" t="s">
        <v>118</v>
      </c>
      <c r="H23" s="29"/>
      <c r="J23" s="38">
        <v>54</v>
      </c>
      <c r="K23" s="16" t="s">
        <v>265</v>
      </c>
      <c r="M23" s="13">
        <v>22</v>
      </c>
    </row>
    <row r="24" spans="1:13" ht="12.75">
      <c r="A24" s="23"/>
      <c r="B24" s="23"/>
      <c r="C24" s="23"/>
      <c r="D24" s="23"/>
      <c r="F24" s="39">
        <v>104</v>
      </c>
      <c r="G24" s="15" t="s">
        <v>4</v>
      </c>
      <c r="H24" s="29"/>
      <c r="J24" s="39">
        <v>54</v>
      </c>
      <c r="K24" s="15" t="s">
        <v>69</v>
      </c>
      <c r="M24" s="13">
        <v>23</v>
      </c>
    </row>
    <row r="25" spans="1:13" ht="12.75">
      <c r="A25" s="23"/>
      <c r="B25" s="23"/>
      <c r="C25" s="23"/>
      <c r="D25" s="23"/>
      <c r="F25" s="39">
        <v>103</v>
      </c>
      <c r="G25" s="15" t="s">
        <v>20</v>
      </c>
      <c r="H25" s="29"/>
      <c r="J25" s="38">
        <v>49</v>
      </c>
      <c r="K25" s="16" t="s">
        <v>264</v>
      </c>
      <c r="M25" s="13">
        <v>24</v>
      </c>
    </row>
    <row r="26" spans="1:13" ht="12.75">
      <c r="A26" s="23"/>
      <c r="B26" s="23"/>
      <c r="C26" s="23"/>
      <c r="D26" s="23"/>
      <c r="F26" s="39">
        <v>103</v>
      </c>
      <c r="G26" s="15" t="s">
        <v>128</v>
      </c>
      <c r="H26" s="29"/>
      <c r="J26" s="38">
        <v>48</v>
      </c>
      <c r="K26" s="24" t="s">
        <v>274</v>
      </c>
      <c r="M26" s="13">
        <v>25</v>
      </c>
    </row>
    <row r="27" spans="1:13" ht="12.75">
      <c r="A27" s="23"/>
      <c r="B27" s="23"/>
      <c r="C27" s="23"/>
      <c r="D27" s="23"/>
      <c r="F27" s="38"/>
      <c r="G27" s="15"/>
      <c r="H27" s="29"/>
      <c r="J27" s="39">
        <v>42</v>
      </c>
      <c r="K27" s="19" t="s">
        <v>344</v>
      </c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9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>
        <v>125</v>
      </c>
      <c r="I30" s="15" t="s">
        <v>113</v>
      </c>
      <c r="J30" s="39">
        <v>117</v>
      </c>
      <c r="K30" s="15" t="s">
        <v>191</v>
      </c>
    </row>
    <row r="31" spans="1:11" ht="12.75">
      <c r="A31" s="24" t="s">
        <v>163</v>
      </c>
      <c r="B31" s="24" t="s">
        <v>164</v>
      </c>
      <c r="F31" s="31"/>
      <c r="H31" s="39">
        <v>121</v>
      </c>
      <c r="I31" s="15" t="s">
        <v>55</v>
      </c>
      <c r="J31" s="39">
        <v>95</v>
      </c>
      <c r="K31" s="15" t="s">
        <v>98</v>
      </c>
    </row>
    <row r="32" spans="1:11" ht="12.75">
      <c r="A32" s="24" t="s">
        <v>177</v>
      </c>
      <c r="B32" s="24" t="s">
        <v>178</v>
      </c>
      <c r="H32" s="39">
        <v>120</v>
      </c>
      <c r="I32" s="15" t="s">
        <v>148</v>
      </c>
      <c r="J32" s="39">
        <v>84</v>
      </c>
      <c r="K32" s="15" t="s">
        <v>9</v>
      </c>
    </row>
    <row r="33" spans="1:11" ht="12.75">
      <c r="A33" s="24" t="s">
        <v>268</v>
      </c>
      <c r="B33" s="24" t="s">
        <v>179</v>
      </c>
      <c r="H33" s="39">
        <v>117</v>
      </c>
      <c r="I33" s="15" t="s">
        <v>191</v>
      </c>
      <c r="J33" s="39">
        <v>80</v>
      </c>
      <c r="K33" s="15" t="s">
        <v>6</v>
      </c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>
        <v>96</v>
      </c>
      <c r="I34" s="15" t="s">
        <v>140</v>
      </c>
      <c r="J34" s="39">
        <v>72</v>
      </c>
      <c r="K34" s="15" t="s">
        <v>105</v>
      </c>
    </row>
    <row r="35" spans="1:11" ht="12.75">
      <c r="A35" s="24"/>
      <c r="B35" s="24" t="s">
        <v>166</v>
      </c>
      <c r="F35" s="29">
        <v>55</v>
      </c>
      <c r="G35" s="4" t="s">
        <v>55</v>
      </c>
      <c r="H35" s="39">
        <v>95</v>
      </c>
      <c r="I35" s="15" t="s">
        <v>98</v>
      </c>
      <c r="J35" s="39">
        <v>65</v>
      </c>
      <c r="K35" s="15" t="s">
        <v>247</v>
      </c>
    </row>
    <row r="36" spans="1:11" ht="12.75">
      <c r="A36" s="20" t="s">
        <v>168</v>
      </c>
      <c r="B36" s="24" t="s">
        <v>167</v>
      </c>
      <c r="H36" s="39">
        <v>91</v>
      </c>
      <c r="I36" s="15" t="s">
        <v>115</v>
      </c>
      <c r="J36" s="39">
        <v>54</v>
      </c>
      <c r="K36" s="15" t="s">
        <v>69</v>
      </c>
    </row>
    <row r="37" spans="1:11" ht="12.75">
      <c r="A37" s="4" t="s">
        <v>269</v>
      </c>
      <c r="B37" s="24" t="s">
        <v>169</v>
      </c>
      <c r="H37" s="39">
        <v>90</v>
      </c>
      <c r="I37" s="15" t="s">
        <v>136</v>
      </c>
      <c r="J37" s="38">
        <v>48</v>
      </c>
      <c r="K37" s="24" t="s">
        <v>274</v>
      </c>
    </row>
    <row r="38" spans="1:11" ht="12.75">
      <c r="A38" s="4" t="s">
        <v>180</v>
      </c>
      <c r="B38" s="24" t="s">
        <v>170</v>
      </c>
      <c r="H38" s="39">
        <v>89</v>
      </c>
      <c r="I38" s="15" t="s">
        <v>141</v>
      </c>
      <c r="J38" s="39">
        <v>45</v>
      </c>
      <c r="K38" s="15" t="s">
        <v>36</v>
      </c>
    </row>
    <row r="39" spans="1:11" ht="12.75">
      <c r="A39" s="4" t="s">
        <v>181</v>
      </c>
      <c r="B39" s="24"/>
      <c r="H39" s="39">
        <v>88</v>
      </c>
      <c r="I39" s="15" t="s">
        <v>244</v>
      </c>
      <c r="J39" s="39">
        <v>37</v>
      </c>
      <c r="K39" s="15" t="s">
        <v>23</v>
      </c>
    </row>
    <row r="40" spans="1:11" ht="12.75">
      <c r="A40" s="4" t="s">
        <v>182</v>
      </c>
      <c r="B40" s="24"/>
      <c r="H40" s="39">
        <v>84</v>
      </c>
      <c r="I40" s="15" t="s">
        <v>9</v>
      </c>
      <c r="J40" s="39">
        <v>28</v>
      </c>
      <c r="K40" s="15" t="s">
        <v>188</v>
      </c>
    </row>
    <row r="41" spans="1:11" ht="12.75">
      <c r="A41" s="4" t="s">
        <v>270</v>
      </c>
      <c r="B41" s="24"/>
      <c r="H41" s="39">
        <v>80</v>
      </c>
      <c r="I41" s="15" t="s">
        <v>6</v>
      </c>
      <c r="J41" s="39">
        <v>25</v>
      </c>
      <c r="K41" s="15" t="s">
        <v>81</v>
      </c>
    </row>
    <row r="42" spans="1:11" ht="12.75">
      <c r="A42" s="24"/>
      <c r="H42" s="39">
        <v>79</v>
      </c>
      <c r="I42" s="15" t="s">
        <v>63</v>
      </c>
      <c r="J42" s="39">
        <v>21</v>
      </c>
      <c r="K42" s="15" t="s">
        <v>24</v>
      </c>
    </row>
    <row r="43" spans="8:11" ht="12.75">
      <c r="H43" s="39">
        <v>79</v>
      </c>
      <c r="I43" s="15" t="s">
        <v>152</v>
      </c>
      <c r="J43" s="38">
        <v>3</v>
      </c>
      <c r="K43" s="16" t="s">
        <v>266</v>
      </c>
    </row>
    <row r="44" spans="8:11" ht="12.75">
      <c r="H44" s="39">
        <v>79</v>
      </c>
      <c r="I44" s="15" t="s">
        <v>49</v>
      </c>
      <c r="J44" s="39">
        <v>0</v>
      </c>
      <c r="K44" s="15" t="s">
        <v>11</v>
      </c>
    </row>
    <row r="45" spans="8:11" ht="12.75">
      <c r="H45" s="39">
        <v>78</v>
      </c>
      <c r="I45" s="15" t="s">
        <v>32</v>
      </c>
      <c r="J45" s="39">
        <v>0</v>
      </c>
      <c r="K45" s="15" t="s">
        <v>110</v>
      </c>
    </row>
    <row r="46" spans="8:11" ht="12.75">
      <c r="H46" s="39">
        <v>77</v>
      </c>
      <c r="I46" s="15" t="s">
        <v>66</v>
      </c>
      <c r="J46" s="25"/>
      <c r="K46" s="9"/>
    </row>
    <row r="47" spans="8:10" ht="12.75">
      <c r="H47" s="39"/>
      <c r="I47" s="15"/>
      <c r="J47" s="25"/>
    </row>
    <row r="48" spans="8:11" ht="12.75">
      <c r="H48" s="39"/>
      <c r="I48" s="15"/>
      <c r="J48" s="25"/>
      <c r="K48" s="24"/>
    </row>
    <row r="49" spans="8:10" ht="12.75">
      <c r="H49" s="39"/>
      <c r="I49" s="15"/>
      <c r="J49" s="25"/>
    </row>
    <row r="50" spans="8:11" ht="12.75">
      <c r="H50" s="39"/>
      <c r="I50" s="15"/>
      <c r="J50" s="25"/>
      <c r="K50" s="9"/>
    </row>
    <row r="51" spans="8:11" ht="12.75">
      <c r="H51" s="39"/>
      <c r="I51" s="15"/>
      <c r="J51" s="25"/>
      <c r="K51" s="24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25"/>
      <c r="J55" s="25"/>
      <c r="K55" s="24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7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="77" zoomScaleNormal="77" workbookViewId="0" topLeftCell="A2">
      <selection activeCell="B24" sqref="B24"/>
    </sheetView>
  </sheetViews>
  <sheetFormatPr defaultColWidth="9.140625" defaultRowHeight="12.75"/>
  <cols>
    <col min="1" max="1" width="16.00390625" style="4" customWidth="1"/>
    <col min="2" max="2" width="5.28125" style="5" customWidth="1"/>
    <col min="3" max="3" width="14.8515625" style="4" customWidth="1"/>
    <col min="4" max="4" width="5.28125" style="5" customWidth="1"/>
    <col min="5" max="5" width="16.57421875" style="4" customWidth="1"/>
    <col min="6" max="6" width="5.28125" style="5" customWidth="1"/>
    <col min="7" max="7" width="17.00390625" style="4" customWidth="1"/>
    <col min="8" max="8" width="5.00390625" style="5" customWidth="1"/>
    <col min="9" max="9" width="17.57421875" style="4" customWidth="1"/>
    <col min="10" max="10" width="5.00390625" style="5" customWidth="1"/>
    <col min="11" max="11" width="16.421875" style="4" customWidth="1"/>
    <col min="12" max="12" width="5.28125" style="5" customWidth="1"/>
    <col min="13" max="13" width="14.00390625" style="4" customWidth="1"/>
    <col min="14" max="14" width="5.00390625" style="5" customWidth="1"/>
    <col min="15" max="15" width="13.28125" style="4" bestFit="1" customWidth="1"/>
    <col min="16" max="16" width="5.57421875" style="4" customWidth="1"/>
    <col min="17" max="16384" width="9.140625" style="4" customWidth="1"/>
  </cols>
  <sheetData>
    <row r="1" spans="1:16" s="3" customFormat="1" ht="15.75">
      <c r="A1" s="54" t="s">
        <v>315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" customFormat="1" ht="12.75">
      <c r="A3" s="6" t="s">
        <v>1</v>
      </c>
      <c r="B3" s="7"/>
      <c r="C3" s="6" t="s">
        <v>7</v>
      </c>
      <c r="D3" s="7"/>
      <c r="E3" s="6" t="s">
        <v>21</v>
      </c>
      <c r="F3" s="7"/>
      <c r="G3" s="6" t="s">
        <v>185</v>
      </c>
      <c r="H3" s="7"/>
      <c r="I3" s="6" t="s">
        <v>186</v>
      </c>
      <c r="J3" s="7"/>
      <c r="K3" s="6" t="s">
        <v>174</v>
      </c>
      <c r="L3" s="7"/>
      <c r="M3" s="6" t="s">
        <v>16</v>
      </c>
      <c r="N3" s="7"/>
      <c r="O3" s="6" t="s">
        <v>252</v>
      </c>
      <c r="P3" s="7"/>
    </row>
    <row r="4" spans="1:16" s="16" customFormat="1" ht="12.75">
      <c r="A4" s="19" t="s">
        <v>189</v>
      </c>
      <c r="B4" s="14">
        <v>6</v>
      </c>
      <c r="C4" s="16" t="s">
        <v>190</v>
      </c>
      <c r="D4" s="14">
        <v>28</v>
      </c>
      <c r="E4" s="16" t="s">
        <v>240</v>
      </c>
      <c r="F4" s="14">
        <v>17</v>
      </c>
      <c r="G4" s="16" t="s">
        <v>41</v>
      </c>
      <c r="H4" s="14">
        <v>23</v>
      </c>
      <c r="I4" s="16" t="s">
        <v>60</v>
      </c>
      <c r="J4" s="14">
        <v>15</v>
      </c>
      <c r="K4" s="17" t="s">
        <v>207</v>
      </c>
      <c r="L4" s="14">
        <v>16</v>
      </c>
      <c r="M4" s="16" t="s">
        <v>209</v>
      </c>
      <c r="N4" s="34">
        <v>33</v>
      </c>
      <c r="O4" s="16" t="s">
        <v>253</v>
      </c>
      <c r="P4" s="14">
        <v>11</v>
      </c>
    </row>
    <row r="5" spans="1:16" s="16" customFormat="1" ht="12.75">
      <c r="A5" s="19" t="s">
        <v>8</v>
      </c>
      <c r="B5" s="14">
        <v>33</v>
      </c>
      <c r="C5" s="16" t="s">
        <v>56</v>
      </c>
      <c r="D5" s="14">
        <v>13</v>
      </c>
      <c r="E5" s="16" t="s">
        <v>192</v>
      </c>
      <c r="F5" s="14">
        <v>24</v>
      </c>
      <c r="G5" s="16" t="s">
        <v>197</v>
      </c>
      <c r="H5" s="14">
        <v>23</v>
      </c>
      <c r="I5" s="16" t="s">
        <v>317</v>
      </c>
      <c r="J5" s="14">
        <v>20</v>
      </c>
      <c r="K5" s="16" t="s">
        <v>116</v>
      </c>
      <c r="L5" s="14">
        <v>19</v>
      </c>
      <c r="M5" s="16" t="s">
        <v>143</v>
      </c>
      <c r="N5" s="34">
        <v>53</v>
      </c>
      <c r="O5" s="16" t="s">
        <v>254</v>
      </c>
      <c r="P5" s="14">
        <v>24</v>
      </c>
    </row>
    <row r="6" spans="1:16" s="16" customFormat="1" ht="12.75">
      <c r="A6" s="19" t="s">
        <v>187</v>
      </c>
      <c r="B6" s="14">
        <v>27</v>
      </c>
      <c r="C6" s="16" t="s">
        <v>53</v>
      </c>
      <c r="D6" s="14">
        <v>17</v>
      </c>
      <c r="E6" s="16" t="s">
        <v>35</v>
      </c>
      <c r="F6" s="14">
        <v>13</v>
      </c>
      <c r="G6" s="35" t="s">
        <v>124</v>
      </c>
      <c r="H6" s="34">
        <v>35</v>
      </c>
      <c r="I6" s="16" t="s">
        <v>29</v>
      </c>
      <c r="J6" s="14">
        <v>9</v>
      </c>
      <c r="K6" s="16" t="s">
        <v>279</v>
      </c>
      <c r="L6" s="14">
        <v>25</v>
      </c>
      <c r="M6" s="16" t="s">
        <v>210</v>
      </c>
      <c r="N6" s="14">
        <v>24</v>
      </c>
      <c r="O6" s="16" t="s">
        <v>255</v>
      </c>
      <c r="P6" s="14">
        <v>29</v>
      </c>
    </row>
    <row r="7" spans="1:16" s="16" customFormat="1" ht="12.75">
      <c r="A7" s="19" t="s">
        <v>10</v>
      </c>
      <c r="B7" s="14">
        <v>38</v>
      </c>
      <c r="C7" s="35" t="s">
        <v>154</v>
      </c>
      <c r="D7" s="34">
        <v>41</v>
      </c>
      <c r="E7" s="16" t="s">
        <v>193</v>
      </c>
      <c r="F7" s="14">
        <v>20</v>
      </c>
      <c r="G7" s="16" t="s">
        <v>198</v>
      </c>
      <c r="H7" s="14">
        <v>22</v>
      </c>
      <c r="I7" s="16" t="s">
        <v>90</v>
      </c>
      <c r="J7" s="14">
        <v>15</v>
      </c>
      <c r="K7" s="16" t="s">
        <v>155</v>
      </c>
      <c r="L7" s="14">
        <v>11</v>
      </c>
      <c r="M7" s="16" t="s">
        <v>292</v>
      </c>
      <c r="N7" s="14">
        <v>5</v>
      </c>
      <c r="O7" s="16" t="s">
        <v>256</v>
      </c>
      <c r="P7" s="14">
        <v>11</v>
      </c>
    </row>
    <row r="8" spans="1:16" s="16" customFormat="1" ht="12.75">
      <c r="A8" s="14" t="s">
        <v>38</v>
      </c>
      <c r="B8" s="14">
        <v>26</v>
      </c>
      <c r="C8" s="16" t="s">
        <v>84</v>
      </c>
      <c r="D8" s="14">
        <v>19</v>
      </c>
      <c r="E8" s="16" t="s">
        <v>114</v>
      </c>
      <c r="F8" s="14">
        <v>25</v>
      </c>
      <c r="G8" s="17" t="s">
        <v>18</v>
      </c>
      <c r="H8" s="14">
        <v>21</v>
      </c>
      <c r="I8" s="16" t="s">
        <v>203</v>
      </c>
      <c r="J8" s="14">
        <v>27</v>
      </c>
      <c r="K8" s="35" t="s">
        <v>22</v>
      </c>
      <c r="L8" s="34">
        <v>49</v>
      </c>
      <c r="M8" s="16" t="s">
        <v>212</v>
      </c>
      <c r="N8" s="14">
        <v>26</v>
      </c>
      <c r="O8" s="16" t="s">
        <v>257</v>
      </c>
      <c r="P8" s="14">
        <v>34</v>
      </c>
    </row>
    <row r="9" spans="1:16" s="16" customFormat="1" ht="12.75">
      <c r="A9" s="19" t="s">
        <v>91</v>
      </c>
      <c r="B9" s="14">
        <v>6</v>
      </c>
      <c r="C9" s="16" t="s">
        <v>117</v>
      </c>
      <c r="D9" s="14">
        <v>26</v>
      </c>
      <c r="E9" s="16" t="s">
        <v>2</v>
      </c>
      <c r="F9" s="14">
        <v>44</v>
      </c>
      <c r="G9" s="16" t="s">
        <v>112</v>
      </c>
      <c r="H9" s="14">
        <v>30</v>
      </c>
      <c r="I9" s="16" t="s">
        <v>19</v>
      </c>
      <c r="J9" s="14">
        <v>17</v>
      </c>
      <c r="K9" s="16" t="s">
        <v>150</v>
      </c>
      <c r="L9" s="14">
        <v>41</v>
      </c>
      <c r="M9" s="16" t="s">
        <v>147</v>
      </c>
      <c r="N9" s="14">
        <v>31</v>
      </c>
      <c r="O9" s="16" t="s">
        <v>278</v>
      </c>
      <c r="P9" s="14">
        <v>19</v>
      </c>
    </row>
    <row r="10" spans="1:16" s="16" customFormat="1" ht="12.75">
      <c r="A10" s="36" t="s">
        <v>129</v>
      </c>
      <c r="B10" s="34">
        <v>46</v>
      </c>
      <c r="C10" s="16" t="s">
        <v>239</v>
      </c>
      <c r="D10" s="14">
        <v>14</v>
      </c>
      <c r="E10" s="16" t="s">
        <v>118</v>
      </c>
      <c r="F10" s="14">
        <v>34</v>
      </c>
      <c r="G10" s="16" t="s">
        <v>47</v>
      </c>
      <c r="H10" s="14">
        <v>14</v>
      </c>
      <c r="I10" s="17" t="s">
        <v>104</v>
      </c>
      <c r="J10" s="14">
        <v>25</v>
      </c>
      <c r="K10" s="16" t="s">
        <v>111</v>
      </c>
      <c r="L10" s="14">
        <v>25</v>
      </c>
      <c r="M10" s="16" t="s">
        <v>20</v>
      </c>
      <c r="N10" s="14">
        <v>33</v>
      </c>
      <c r="O10" s="16" t="s">
        <v>259</v>
      </c>
      <c r="P10" s="14">
        <v>19</v>
      </c>
    </row>
    <row r="11" spans="1:16" s="16" customFormat="1" ht="12.75">
      <c r="A11" s="19" t="s">
        <v>93</v>
      </c>
      <c r="B11" s="14">
        <v>15</v>
      </c>
      <c r="C11" s="16" t="s">
        <v>52</v>
      </c>
      <c r="D11" s="14">
        <v>36</v>
      </c>
      <c r="E11" s="17" t="s">
        <v>108</v>
      </c>
      <c r="F11" s="14">
        <v>29</v>
      </c>
      <c r="G11" s="35" t="s">
        <v>199</v>
      </c>
      <c r="H11" s="34">
        <v>47</v>
      </c>
      <c r="I11" s="16" t="s">
        <v>107</v>
      </c>
      <c r="J11" s="14">
        <v>27</v>
      </c>
      <c r="K11" s="16" t="s">
        <v>322</v>
      </c>
      <c r="L11" s="14">
        <v>16</v>
      </c>
      <c r="M11" s="16" t="s">
        <v>128</v>
      </c>
      <c r="N11" s="14">
        <v>39</v>
      </c>
      <c r="O11" s="16" t="s">
        <v>260</v>
      </c>
      <c r="P11" s="14">
        <v>14</v>
      </c>
    </row>
    <row r="12" spans="1:16" s="16" customFormat="1" ht="12.75">
      <c r="A12" s="19" t="s">
        <v>79</v>
      </c>
      <c r="B12" s="14">
        <v>22</v>
      </c>
      <c r="C12" s="35" t="s">
        <v>40</v>
      </c>
      <c r="D12" s="34">
        <v>43</v>
      </c>
      <c r="E12" s="17" t="s">
        <v>293</v>
      </c>
      <c r="F12" s="14">
        <v>18</v>
      </c>
      <c r="G12" s="16" t="s">
        <v>200</v>
      </c>
      <c r="H12" s="14">
        <v>28</v>
      </c>
      <c r="I12" s="16" t="s">
        <v>204</v>
      </c>
      <c r="J12" s="14">
        <v>16</v>
      </c>
      <c r="K12" s="16" t="s">
        <v>131</v>
      </c>
      <c r="L12" s="14">
        <v>22</v>
      </c>
      <c r="M12" s="16" t="s">
        <v>101</v>
      </c>
      <c r="N12" s="14">
        <v>0</v>
      </c>
      <c r="O12" s="16" t="s">
        <v>261</v>
      </c>
      <c r="P12" s="14">
        <v>15</v>
      </c>
    </row>
    <row r="13" spans="2:16" s="16" customFormat="1" ht="12.75">
      <c r="B13" s="14">
        <f>SUM(B4:B12)-SUBTOTAL(5,B4:B12)</f>
        <v>213</v>
      </c>
      <c r="D13" s="14">
        <f>SUM(D4:D12)-SUBTOTAL(5,D4:D12)</f>
        <v>224</v>
      </c>
      <c r="F13" s="14">
        <f>SUM(F4:F12)-SUBTOTAL(5,F4:F12)</f>
        <v>211</v>
      </c>
      <c r="H13" s="14">
        <f>SUM(H4:H12)-SUBTOTAL(5,H4:H12)</f>
        <v>229</v>
      </c>
      <c r="J13" s="14">
        <f>SUM(J4:J12)-SUBTOTAL(5,J4:J12)</f>
        <v>162</v>
      </c>
      <c r="L13" s="14">
        <f>SUM(L4:L12)-SUBTOTAL(5,L4:L12)</f>
        <v>213</v>
      </c>
      <c r="N13" s="34">
        <f>SUM(N4:N12)-SUBTOTAL(5,N4:N12)</f>
        <v>244</v>
      </c>
      <c r="P13" s="14">
        <f>SUM(P4:P12)-SUBTOTAL(5,P4:P12)</f>
        <v>165</v>
      </c>
    </row>
    <row r="14" spans="2:16" s="16" customFormat="1" ht="6" customHeight="1">
      <c r="B14" s="14"/>
      <c r="D14" s="14"/>
      <c r="F14" s="14"/>
      <c r="H14" s="14"/>
      <c r="J14" s="14"/>
      <c r="L14" s="14"/>
      <c r="N14" s="14"/>
      <c r="P14" s="14"/>
    </row>
    <row r="15" spans="1:16" s="16" customFormat="1" ht="12.75">
      <c r="A15" s="16" t="s">
        <v>83</v>
      </c>
      <c r="B15" s="14">
        <v>2</v>
      </c>
      <c r="C15" s="16" t="s">
        <v>63</v>
      </c>
      <c r="D15" s="14">
        <v>11</v>
      </c>
      <c r="E15" s="16" t="s">
        <v>241</v>
      </c>
      <c r="F15" s="14">
        <v>22</v>
      </c>
      <c r="G15" s="16" t="s">
        <v>201</v>
      </c>
      <c r="H15" s="14">
        <v>14</v>
      </c>
      <c r="I15" s="16" t="s">
        <v>122</v>
      </c>
      <c r="J15" s="14">
        <v>18</v>
      </c>
      <c r="K15" s="16" t="s">
        <v>208</v>
      </c>
      <c r="L15" s="14">
        <v>17</v>
      </c>
      <c r="M15" s="16" t="s">
        <v>141</v>
      </c>
      <c r="N15" s="14">
        <v>15</v>
      </c>
      <c r="O15" s="16" t="s">
        <v>319</v>
      </c>
      <c r="P15" s="14">
        <v>3</v>
      </c>
    </row>
    <row r="16" spans="1:16" s="16" customFormat="1" ht="12.75">
      <c r="A16" s="16" t="s">
        <v>72</v>
      </c>
      <c r="B16" s="14">
        <v>11</v>
      </c>
      <c r="C16" s="16" t="s">
        <v>113</v>
      </c>
      <c r="D16" s="14">
        <v>26</v>
      </c>
      <c r="E16" s="16" t="s">
        <v>194</v>
      </c>
      <c r="F16" s="14">
        <v>39</v>
      </c>
      <c r="G16" s="16" t="s">
        <v>151</v>
      </c>
      <c r="H16" s="14">
        <v>-20</v>
      </c>
      <c r="I16" s="16" t="s">
        <v>37</v>
      </c>
      <c r="J16" s="14">
        <v>10</v>
      </c>
      <c r="K16" s="16" t="s">
        <v>39</v>
      </c>
      <c r="L16" s="14">
        <v>18</v>
      </c>
      <c r="M16" s="16" t="s">
        <v>65</v>
      </c>
      <c r="N16" s="14">
        <v>14</v>
      </c>
      <c r="O16" s="16" t="s">
        <v>318</v>
      </c>
      <c r="P16" s="14">
        <v>0</v>
      </c>
    </row>
    <row r="17" spans="1:16" s="16" customFormat="1" ht="12.75">
      <c r="A17" s="16" t="s">
        <v>58</v>
      </c>
      <c r="B17" s="14">
        <v>10</v>
      </c>
      <c r="C17" s="16" t="s">
        <v>152</v>
      </c>
      <c r="D17" s="14">
        <v>10</v>
      </c>
      <c r="E17" s="16" t="s">
        <v>281</v>
      </c>
      <c r="F17" s="14">
        <v>37</v>
      </c>
      <c r="G17" s="16" t="s">
        <v>138</v>
      </c>
      <c r="H17" s="14">
        <v>23</v>
      </c>
      <c r="I17" s="16" t="s">
        <v>148</v>
      </c>
      <c r="J17" s="14">
        <v>34</v>
      </c>
      <c r="K17" s="16" t="s">
        <v>71</v>
      </c>
      <c r="L17" s="14">
        <v>5</v>
      </c>
      <c r="M17" s="35" t="s">
        <v>78</v>
      </c>
      <c r="N17" s="34">
        <v>43</v>
      </c>
      <c r="O17" s="16" t="s">
        <v>264</v>
      </c>
      <c r="P17" s="14">
        <v>16</v>
      </c>
    </row>
    <row r="18" spans="1:16" s="16" customFormat="1" ht="12.75">
      <c r="A18" s="35" t="s">
        <v>66</v>
      </c>
      <c r="B18" s="34">
        <v>48</v>
      </c>
      <c r="C18" s="16" t="s">
        <v>140</v>
      </c>
      <c r="D18" s="14">
        <v>13</v>
      </c>
      <c r="E18" s="16" t="s">
        <v>196</v>
      </c>
      <c r="F18" s="14">
        <v>18</v>
      </c>
      <c r="G18" s="16" t="s">
        <v>67</v>
      </c>
      <c r="H18" s="14">
        <v>23</v>
      </c>
      <c r="I18" s="16" t="s">
        <v>205</v>
      </c>
      <c r="J18" s="14">
        <v>3</v>
      </c>
      <c r="K18" s="16" t="s">
        <v>49</v>
      </c>
      <c r="L18" s="14">
        <v>16</v>
      </c>
      <c r="M18" s="16" t="s">
        <v>276</v>
      </c>
      <c r="N18" s="14">
        <v>9</v>
      </c>
      <c r="O18" s="16" t="s">
        <v>265</v>
      </c>
      <c r="P18" s="14">
        <v>28</v>
      </c>
    </row>
    <row r="19" spans="1:16" s="16" customFormat="1" ht="12.75">
      <c r="A19" s="16" t="s">
        <v>188</v>
      </c>
      <c r="B19" s="14">
        <v>34</v>
      </c>
      <c r="C19" s="16" t="s">
        <v>191</v>
      </c>
      <c r="D19" s="14">
        <v>27</v>
      </c>
      <c r="E19" s="35" t="s">
        <v>9</v>
      </c>
      <c r="F19" s="34">
        <v>39</v>
      </c>
      <c r="G19" s="16" t="s">
        <v>81</v>
      </c>
      <c r="H19" s="14">
        <v>-3</v>
      </c>
      <c r="I19" s="16" t="s">
        <v>206</v>
      </c>
      <c r="J19" s="14">
        <v>19</v>
      </c>
      <c r="K19" s="16" t="s">
        <v>69</v>
      </c>
      <c r="L19" s="14">
        <v>27</v>
      </c>
      <c r="M19" s="16" t="s">
        <v>274</v>
      </c>
      <c r="N19" s="14">
        <v>9</v>
      </c>
      <c r="O19" s="16" t="s">
        <v>266</v>
      </c>
      <c r="P19" s="14">
        <v>-17</v>
      </c>
    </row>
    <row r="20" spans="2:16" s="16" customFormat="1" ht="12.75">
      <c r="B20" s="14">
        <f>SUM(B15:B19)</f>
        <v>105</v>
      </c>
      <c r="D20" s="14">
        <f>SUM(D15:D19)</f>
        <v>87</v>
      </c>
      <c r="F20" s="34">
        <f>SUM(F15:F19)</f>
        <v>155</v>
      </c>
      <c r="H20" s="14">
        <f>SUM(H15:H19)</f>
        <v>37</v>
      </c>
      <c r="J20" s="14">
        <f>SUM(J15:J19)</f>
        <v>84</v>
      </c>
      <c r="L20" s="14">
        <f>SUM(L15:L19)</f>
        <v>83</v>
      </c>
      <c r="N20" s="14">
        <f>SUM(N15:N19)</f>
        <v>90</v>
      </c>
      <c r="P20" s="14">
        <f>SUM(P15:P19)</f>
        <v>30</v>
      </c>
    </row>
    <row r="21" spans="1:16" s="16" customFormat="1" ht="12.75">
      <c r="A21" s="16" t="s">
        <v>157</v>
      </c>
      <c r="B21" s="14"/>
      <c r="C21" s="16" t="s">
        <v>157</v>
      </c>
      <c r="D21" s="14"/>
      <c r="E21" s="16" t="s">
        <v>157</v>
      </c>
      <c r="F21" s="14">
        <v>-20</v>
      </c>
      <c r="G21" s="16" t="s">
        <v>157</v>
      </c>
      <c r="H21" s="14"/>
      <c r="I21" s="16" t="s">
        <v>157</v>
      </c>
      <c r="J21" s="14"/>
      <c r="K21" s="16" t="s">
        <v>157</v>
      </c>
      <c r="L21" s="14">
        <v>-20</v>
      </c>
      <c r="M21" s="16" t="s">
        <v>157</v>
      </c>
      <c r="N21" s="14">
        <v>-40</v>
      </c>
      <c r="O21" s="16" t="s">
        <v>157</v>
      </c>
      <c r="P21" s="14">
        <v>-20</v>
      </c>
    </row>
    <row r="22" spans="1:16" s="16" customFormat="1" ht="12.75">
      <c r="A22" s="33" t="s">
        <v>302</v>
      </c>
      <c r="B22" s="34">
        <f>SUM(B13,B20,B21)</f>
        <v>318</v>
      </c>
      <c r="C22" s="33" t="s">
        <v>326</v>
      </c>
      <c r="D22" s="34">
        <f>SUM(D13,D20,D21)</f>
        <v>311</v>
      </c>
      <c r="E22" s="33" t="s">
        <v>300</v>
      </c>
      <c r="F22" s="34">
        <f>SUM(F13,F20,F21)</f>
        <v>346</v>
      </c>
      <c r="G22" s="18" t="s">
        <v>294</v>
      </c>
      <c r="H22" s="14">
        <f>SUM(H13,H20,H21)</f>
        <v>266</v>
      </c>
      <c r="I22" s="18" t="s">
        <v>299</v>
      </c>
      <c r="J22" s="14">
        <f>SUM(J13,J20,J21)</f>
        <v>246</v>
      </c>
      <c r="K22" s="18" t="s">
        <v>305</v>
      </c>
      <c r="L22" s="14">
        <f>SUM(L13,L20,L21)</f>
        <v>276</v>
      </c>
      <c r="M22" s="18" t="s">
        <v>307</v>
      </c>
      <c r="N22" s="14">
        <f>SUM(N13,N20,N21)</f>
        <v>294</v>
      </c>
      <c r="O22" s="18" t="s">
        <v>298</v>
      </c>
      <c r="P22" s="14">
        <f>SUM(P13,P20,P21)</f>
        <v>175</v>
      </c>
    </row>
    <row r="23" spans="1:16" s="2" customFormat="1" ht="12.75">
      <c r="A23" s="18" t="s">
        <v>296</v>
      </c>
      <c r="B23" s="8">
        <v>593</v>
      </c>
      <c r="C23" s="33" t="s">
        <v>328</v>
      </c>
      <c r="D23" s="34">
        <v>696</v>
      </c>
      <c r="E23" s="41" t="s">
        <v>330</v>
      </c>
      <c r="F23" s="34">
        <v>645</v>
      </c>
      <c r="G23" s="10" t="s">
        <v>294</v>
      </c>
      <c r="H23" s="8">
        <v>574</v>
      </c>
      <c r="I23" s="10" t="s">
        <v>297</v>
      </c>
      <c r="J23" s="8">
        <v>472</v>
      </c>
      <c r="K23" s="33" t="s">
        <v>331</v>
      </c>
      <c r="L23" s="34">
        <v>625</v>
      </c>
      <c r="M23" s="10" t="s">
        <v>304</v>
      </c>
      <c r="N23" s="8">
        <v>501</v>
      </c>
      <c r="O23" s="18" t="s">
        <v>298</v>
      </c>
      <c r="P23" s="9">
        <v>446</v>
      </c>
    </row>
    <row r="24" spans="2:16" s="2" customFormat="1" ht="12.75" customHeight="1">
      <c r="B24" s="8"/>
      <c r="D24" s="8"/>
      <c r="F24" s="8"/>
      <c r="H24" s="8"/>
      <c r="J24" s="8"/>
      <c r="L24" s="8"/>
      <c r="N24" s="8"/>
      <c r="P24" s="8"/>
    </row>
    <row r="25" ht="6.75" customHeight="1"/>
    <row r="26" spans="1:16" s="3" customFormat="1" ht="12.75">
      <c r="A26" s="6" t="s">
        <v>183</v>
      </c>
      <c r="B26" s="7"/>
      <c r="C26" s="6" t="s">
        <v>3</v>
      </c>
      <c r="D26" s="7"/>
      <c r="E26" s="6" t="s">
        <v>13</v>
      </c>
      <c r="F26" s="7"/>
      <c r="G26" s="6" t="s">
        <v>184</v>
      </c>
      <c r="H26" s="7"/>
      <c r="I26" s="6" t="s">
        <v>34</v>
      </c>
      <c r="J26" s="7"/>
      <c r="K26" s="6" t="s">
        <v>5</v>
      </c>
      <c r="L26" s="7"/>
      <c r="M26" s="6" t="s">
        <v>30</v>
      </c>
      <c r="N26" s="7"/>
      <c r="O26" s="6"/>
      <c r="P26" s="7"/>
    </row>
    <row r="27" spans="1:16" s="16" customFormat="1" ht="12.75">
      <c r="A27" s="19" t="s">
        <v>45</v>
      </c>
      <c r="B27" s="14">
        <v>25</v>
      </c>
      <c r="C27" s="16" t="s">
        <v>88</v>
      </c>
      <c r="D27" s="14">
        <v>10</v>
      </c>
      <c r="E27" s="16" t="s">
        <v>121</v>
      </c>
      <c r="F27" s="14">
        <v>16</v>
      </c>
      <c r="G27" s="16" t="s">
        <v>109</v>
      </c>
      <c r="H27" s="14">
        <v>21</v>
      </c>
      <c r="I27" s="16" t="s">
        <v>68</v>
      </c>
      <c r="J27" s="14">
        <v>12</v>
      </c>
      <c r="K27" s="17" t="s">
        <v>85</v>
      </c>
      <c r="L27" s="14">
        <v>14</v>
      </c>
      <c r="M27" s="16" t="s">
        <v>226</v>
      </c>
      <c r="N27" s="14">
        <v>15</v>
      </c>
      <c r="P27" s="14"/>
    </row>
    <row r="28" spans="1:16" s="16" customFormat="1" ht="12.75">
      <c r="A28" s="19" t="s">
        <v>89</v>
      </c>
      <c r="B28" s="14">
        <v>6</v>
      </c>
      <c r="C28" s="16" t="s">
        <v>215</v>
      </c>
      <c r="D28" s="14">
        <v>42</v>
      </c>
      <c r="E28" s="16" t="s">
        <v>220</v>
      </c>
      <c r="F28" s="14">
        <v>25</v>
      </c>
      <c r="G28" s="16" t="s">
        <v>133</v>
      </c>
      <c r="H28" s="14">
        <v>37</v>
      </c>
      <c r="I28" s="16" t="s">
        <v>33</v>
      </c>
      <c r="J28" s="14">
        <v>8</v>
      </c>
      <c r="K28" s="16" t="s">
        <v>145</v>
      </c>
      <c r="L28" s="14">
        <v>12</v>
      </c>
      <c r="M28" s="16" t="s">
        <v>99</v>
      </c>
      <c r="N28" s="14">
        <v>18</v>
      </c>
      <c r="P28" s="14"/>
    </row>
    <row r="29" spans="1:16" s="16" customFormat="1" ht="12.75">
      <c r="A29" s="19" t="s">
        <v>103</v>
      </c>
      <c r="B29" s="14">
        <v>32</v>
      </c>
      <c r="C29" s="16" t="s">
        <v>216</v>
      </c>
      <c r="D29" s="14">
        <v>23</v>
      </c>
      <c r="E29" s="16" t="s">
        <v>125</v>
      </c>
      <c r="F29" s="14">
        <v>15</v>
      </c>
      <c r="G29" s="16" t="s">
        <v>59</v>
      </c>
      <c r="H29" s="14">
        <v>0</v>
      </c>
      <c r="I29" s="16" t="s">
        <v>100</v>
      </c>
      <c r="J29" s="14">
        <v>6</v>
      </c>
      <c r="K29" s="16" t="s">
        <v>26</v>
      </c>
      <c r="L29" s="14">
        <v>19</v>
      </c>
      <c r="M29" s="16" t="s">
        <v>27</v>
      </c>
      <c r="N29" s="14">
        <v>29</v>
      </c>
      <c r="P29" s="14"/>
    </row>
    <row r="30" spans="1:16" s="16" customFormat="1" ht="12.75">
      <c r="A30" s="19" t="s">
        <v>31</v>
      </c>
      <c r="B30" s="14">
        <v>22</v>
      </c>
      <c r="C30" s="16" t="s">
        <v>87</v>
      </c>
      <c r="D30" s="14">
        <v>11</v>
      </c>
      <c r="E30" s="16" t="s">
        <v>95</v>
      </c>
      <c r="F30" s="14">
        <v>22</v>
      </c>
      <c r="G30" s="16" t="s">
        <v>120</v>
      </c>
      <c r="H30" s="14">
        <v>20</v>
      </c>
      <c r="I30" s="16" t="s">
        <v>25</v>
      </c>
      <c r="J30" s="14">
        <v>26</v>
      </c>
      <c r="K30" s="16" t="s">
        <v>224</v>
      </c>
      <c r="L30" s="14">
        <v>14</v>
      </c>
      <c r="M30" s="16" t="s">
        <v>4</v>
      </c>
      <c r="N30" s="14">
        <v>20</v>
      </c>
      <c r="P30" s="14"/>
    </row>
    <row r="31" spans="1:16" s="16" customFormat="1" ht="12.75">
      <c r="A31" s="19" t="s">
        <v>213</v>
      </c>
      <c r="B31" s="14">
        <v>34</v>
      </c>
      <c r="C31" s="16" t="s">
        <v>217</v>
      </c>
      <c r="D31" s="14">
        <v>15</v>
      </c>
      <c r="E31" s="16" t="s">
        <v>119</v>
      </c>
      <c r="F31" s="14">
        <v>0</v>
      </c>
      <c r="G31" s="17" t="s">
        <v>46</v>
      </c>
      <c r="H31" s="14">
        <v>21</v>
      </c>
      <c r="I31" s="16" t="s">
        <v>137</v>
      </c>
      <c r="J31" s="14">
        <v>16</v>
      </c>
      <c r="K31" s="16" t="s">
        <v>43</v>
      </c>
      <c r="L31" s="14">
        <v>38</v>
      </c>
      <c r="M31" s="16" t="s">
        <v>287</v>
      </c>
      <c r="N31" s="14">
        <v>18</v>
      </c>
      <c r="P31" s="14"/>
    </row>
    <row r="32" spans="1:16" s="16" customFormat="1" ht="12.75">
      <c r="A32" s="19" t="s">
        <v>77</v>
      </c>
      <c r="B32" s="14">
        <v>10</v>
      </c>
      <c r="C32" s="16" t="s">
        <v>218</v>
      </c>
      <c r="D32" s="14">
        <v>5</v>
      </c>
      <c r="E32" s="16" t="s">
        <v>12</v>
      </c>
      <c r="F32" s="14">
        <v>15</v>
      </c>
      <c r="G32" s="16" t="s">
        <v>126</v>
      </c>
      <c r="H32" s="14">
        <v>25</v>
      </c>
      <c r="I32" s="17" t="s">
        <v>92</v>
      </c>
      <c r="J32" s="14">
        <v>21</v>
      </c>
      <c r="K32" s="16" t="s">
        <v>64</v>
      </c>
      <c r="L32" s="14">
        <v>25</v>
      </c>
      <c r="M32" s="16" t="s">
        <v>82</v>
      </c>
      <c r="N32" s="14">
        <v>32</v>
      </c>
      <c r="P32" s="14"/>
    </row>
    <row r="33" spans="1:16" s="16" customFormat="1" ht="12.75">
      <c r="A33" s="19" t="s">
        <v>214</v>
      </c>
      <c r="B33" s="14">
        <v>25</v>
      </c>
      <c r="C33" s="16" t="s">
        <v>50</v>
      </c>
      <c r="D33" s="14">
        <v>33</v>
      </c>
      <c r="E33" s="16" t="s">
        <v>76</v>
      </c>
      <c r="F33" s="14">
        <v>44</v>
      </c>
      <c r="G33" s="35" t="s">
        <v>75</v>
      </c>
      <c r="H33" s="34">
        <v>47</v>
      </c>
      <c r="I33" s="16" t="s">
        <v>149</v>
      </c>
      <c r="J33" s="14">
        <v>18</v>
      </c>
      <c r="K33" s="16" t="s">
        <v>171</v>
      </c>
      <c r="L33" s="14">
        <v>15</v>
      </c>
      <c r="M33" s="16" t="s">
        <v>17</v>
      </c>
      <c r="N33" s="14">
        <v>27</v>
      </c>
      <c r="P33" s="14"/>
    </row>
    <row r="34" spans="1:16" s="16" customFormat="1" ht="12.75">
      <c r="A34" s="19" t="s">
        <v>134</v>
      </c>
      <c r="B34" s="14">
        <v>25</v>
      </c>
      <c r="C34" s="16" t="s">
        <v>135</v>
      </c>
      <c r="D34" s="14">
        <v>21</v>
      </c>
      <c r="E34" s="17" t="s">
        <v>51</v>
      </c>
      <c r="F34" s="14">
        <v>29</v>
      </c>
      <c r="G34" s="16" t="s">
        <v>245</v>
      </c>
      <c r="H34" s="14">
        <v>38</v>
      </c>
      <c r="I34" s="16" t="s">
        <v>106</v>
      </c>
      <c r="J34" s="14">
        <v>17</v>
      </c>
      <c r="K34" s="16" t="s">
        <v>62</v>
      </c>
      <c r="L34" s="14">
        <v>34</v>
      </c>
      <c r="M34" s="16" t="s">
        <v>28</v>
      </c>
      <c r="N34" s="14">
        <v>25</v>
      </c>
      <c r="P34" s="14"/>
    </row>
    <row r="35" spans="1:16" s="16" customFormat="1" ht="12.75">
      <c r="A35" s="19" t="s">
        <v>130</v>
      </c>
      <c r="B35" s="14">
        <v>37</v>
      </c>
      <c r="C35" s="16" t="s">
        <v>219</v>
      </c>
      <c r="D35" s="14">
        <v>9</v>
      </c>
      <c r="E35" s="17" t="s">
        <v>86</v>
      </c>
      <c r="F35" s="14">
        <v>37</v>
      </c>
      <c r="G35" s="16" t="s">
        <v>48</v>
      </c>
      <c r="H35" s="14">
        <v>4</v>
      </c>
      <c r="I35" s="16" t="s">
        <v>57</v>
      </c>
      <c r="J35" s="14">
        <v>32</v>
      </c>
      <c r="K35" s="16" t="s">
        <v>156</v>
      </c>
      <c r="L35" s="14">
        <v>13</v>
      </c>
      <c r="M35" s="16" t="s">
        <v>0</v>
      </c>
      <c r="N35" s="14">
        <v>23</v>
      </c>
      <c r="P35" s="14"/>
    </row>
    <row r="36" spans="2:16" s="16" customFormat="1" ht="12.75">
      <c r="B36" s="14">
        <f>SUM(B27:B35)-SUBTOTAL(5,B27:B35)</f>
        <v>210</v>
      </c>
      <c r="D36" s="14">
        <f>SUM(D27:D35)-SUBTOTAL(5,D27:D35)</f>
        <v>164</v>
      </c>
      <c r="F36" s="14">
        <f>SUM(F27:F35)-SUBTOTAL(5,F27:F35)</f>
        <v>203</v>
      </c>
      <c r="H36" s="14">
        <f>SUM(H27:H35)-SUBTOTAL(5,H27:H35)</f>
        <v>213</v>
      </c>
      <c r="J36" s="14">
        <f>SUM(J27:J35)-SUBTOTAL(5,J27:J35)</f>
        <v>150</v>
      </c>
      <c r="L36" s="14">
        <f>SUM(L27:L35)-SUBTOTAL(5,L27:L35)</f>
        <v>172</v>
      </c>
      <c r="N36" s="14">
        <f>SUM(N27:N35)-SUBTOTAL(5,N27:N35)</f>
        <v>192</v>
      </c>
      <c r="P36" s="14"/>
    </row>
    <row r="37" spans="2:16" s="16" customFormat="1" ht="6" customHeight="1">
      <c r="B37" s="14"/>
      <c r="D37" s="14"/>
      <c r="F37" s="14"/>
      <c r="H37" s="14"/>
      <c r="J37" s="14"/>
      <c r="L37" s="14"/>
      <c r="N37" s="14"/>
      <c r="P37" s="14"/>
    </row>
    <row r="38" spans="1:16" s="16" customFormat="1" ht="12.75">
      <c r="A38" s="16" t="s">
        <v>73</v>
      </c>
      <c r="B38" s="14">
        <v>15</v>
      </c>
      <c r="C38" s="16" t="s">
        <v>144</v>
      </c>
      <c r="D38" s="14">
        <v>-10</v>
      </c>
      <c r="E38" s="16" t="s">
        <v>221</v>
      </c>
      <c r="F38" s="14">
        <v>0</v>
      </c>
      <c r="G38" s="16" t="s">
        <v>102</v>
      </c>
      <c r="H38" s="14">
        <v>13</v>
      </c>
      <c r="I38" s="16" t="s">
        <v>123</v>
      </c>
      <c r="J38" s="14">
        <v>9</v>
      </c>
      <c r="K38" s="16" t="s">
        <v>343</v>
      </c>
      <c r="L38" s="14">
        <v>0</v>
      </c>
      <c r="M38" s="16" t="s">
        <v>324</v>
      </c>
      <c r="N38" s="14">
        <v>28</v>
      </c>
      <c r="P38" s="14"/>
    </row>
    <row r="39" spans="1:16" s="16" customFormat="1" ht="12.75">
      <c r="A39" s="16" t="s">
        <v>32</v>
      </c>
      <c r="B39" s="14">
        <v>5</v>
      </c>
      <c r="C39" s="16" t="s">
        <v>142</v>
      </c>
      <c r="D39" s="14">
        <v>13</v>
      </c>
      <c r="E39" s="16" t="s">
        <v>15</v>
      </c>
      <c r="F39" s="14">
        <v>17</v>
      </c>
      <c r="G39" s="16" t="s">
        <v>61</v>
      </c>
      <c r="H39" s="14">
        <v>23</v>
      </c>
      <c r="I39" s="16" t="s">
        <v>139</v>
      </c>
      <c r="J39" s="14">
        <v>-2</v>
      </c>
      <c r="K39" s="35" t="s">
        <v>44</v>
      </c>
      <c r="L39" s="34">
        <v>42</v>
      </c>
      <c r="M39" s="16" t="s">
        <v>153</v>
      </c>
      <c r="N39" s="14">
        <v>-20</v>
      </c>
      <c r="P39" s="14"/>
    </row>
    <row r="40" spans="1:16" s="16" customFormat="1" ht="12.75">
      <c r="A40" s="16" t="s">
        <v>115</v>
      </c>
      <c r="B40" s="14">
        <v>27</v>
      </c>
      <c r="C40" s="16" t="s">
        <v>96</v>
      </c>
      <c r="D40" s="14">
        <v>29</v>
      </c>
      <c r="E40" s="16" t="s">
        <v>222</v>
      </c>
      <c r="F40" s="14">
        <v>25</v>
      </c>
      <c r="G40" s="16" t="s">
        <v>54</v>
      </c>
      <c r="H40" s="14">
        <v>7</v>
      </c>
      <c r="I40" s="16" t="s">
        <v>97</v>
      </c>
      <c r="J40" s="14">
        <v>14</v>
      </c>
      <c r="K40" s="16" t="s">
        <v>127</v>
      </c>
      <c r="L40" s="14">
        <v>29</v>
      </c>
      <c r="M40" s="16" t="s">
        <v>14</v>
      </c>
      <c r="N40" s="14">
        <v>21</v>
      </c>
      <c r="P40" s="14"/>
    </row>
    <row r="41" spans="1:16" s="16" customFormat="1" ht="12.75">
      <c r="A41" s="16" t="s">
        <v>244</v>
      </c>
      <c r="B41" s="14">
        <v>22</v>
      </c>
      <c r="C41" s="16" t="s">
        <v>74</v>
      </c>
      <c r="D41" s="14">
        <v>36</v>
      </c>
      <c r="E41" s="16" t="s">
        <v>80</v>
      </c>
      <c r="F41" s="14">
        <v>2</v>
      </c>
      <c r="G41" s="35" t="s">
        <v>55</v>
      </c>
      <c r="H41" s="34">
        <v>55</v>
      </c>
      <c r="I41" s="16" t="s">
        <v>136</v>
      </c>
      <c r="J41" s="14">
        <v>40</v>
      </c>
      <c r="K41" s="16" t="s">
        <v>94</v>
      </c>
      <c r="L41" s="14">
        <v>15</v>
      </c>
      <c r="M41" s="16" t="s">
        <v>146</v>
      </c>
      <c r="N41" s="14">
        <v>17</v>
      </c>
      <c r="P41" s="14"/>
    </row>
    <row r="42" spans="1:16" s="16" customFormat="1" ht="12.75">
      <c r="A42" s="16" t="s">
        <v>36</v>
      </c>
      <c r="B42" s="14">
        <v>17</v>
      </c>
      <c r="C42" s="16" t="s">
        <v>23</v>
      </c>
      <c r="D42" s="14">
        <v>-1</v>
      </c>
      <c r="E42" s="16" t="s">
        <v>98</v>
      </c>
      <c r="F42" s="14">
        <v>38</v>
      </c>
      <c r="G42" s="16" t="s">
        <v>110</v>
      </c>
      <c r="H42" s="14">
        <v>0</v>
      </c>
      <c r="I42" s="16" t="s">
        <v>24</v>
      </c>
      <c r="J42" s="14">
        <v>17</v>
      </c>
      <c r="K42" s="16" t="s">
        <v>105</v>
      </c>
      <c r="L42" s="14">
        <v>22</v>
      </c>
      <c r="M42" s="16" t="s">
        <v>6</v>
      </c>
      <c r="N42" s="14">
        <v>26</v>
      </c>
      <c r="P42" s="14"/>
    </row>
    <row r="43" spans="2:16" s="16" customFormat="1" ht="12.75">
      <c r="B43" s="14">
        <f>SUM(B38:B42)</f>
        <v>86</v>
      </c>
      <c r="D43" s="14">
        <f>SUM(D38:D42)</f>
        <v>67</v>
      </c>
      <c r="F43" s="14">
        <f>SUM(F38:F42)</f>
        <v>82</v>
      </c>
      <c r="H43" s="14">
        <f>SUM(H38:H42)</f>
        <v>98</v>
      </c>
      <c r="J43" s="14">
        <f>SUM(J38:J42)</f>
        <v>78</v>
      </c>
      <c r="L43" s="14">
        <f>SUM(L38:L42)</f>
        <v>108</v>
      </c>
      <c r="N43" s="14">
        <f>SUM(N38:N42)</f>
        <v>72</v>
      </c>
      <c r="P43" s="14"/>
    </row>
    <row r="44" spans="1:16" s="16" customFormat="1" ht="12.75">
      <c r="A44" s="16" t="s">
        <v>157</v>
      </c>
      <c r="B44" s="14"/>
      <c r="C44" s="16" t="s">
        <v>157</v>
      </c>
      <c r="D44" s="14"/>
      <c r="E44" s="16" t="s">
        <v>157</v>
      </c>
      <c r="F44" s="14"/>
      <c r="G44" s="16" t="s">
        <v>157</v>
      </c>
      <c r="H44" s="14"/>
      <c r="I44" s="16" t="s">
        <v>157</v>
      </c>
      <c r="J44" s="14"/>
      <c r="K44" s="16" t="s">
        <v>157</v>
      </c>
      <c r="L44" s="14"/>
      <c r="M44" s="16" t="s">
        <v>157</v>
      </c>
      <c r="N44" s="14">
        <v>-20</v>
      </c>
      <c r="P44" s="14"/>
    </row>
    <row r="45" spans="1:16" s="16" customFormat="1" ht="12.75">
      <c r="A45" s="33" t="s">
        <v>303</v>
      </c>
      <c r="B45" s="34">
        <f>SUM(B36,B43,B44)</f>
        <v>296</v>
      </c>
      <c r="C45" s="18" t="s">
        <v>297</v>
      </c>
      <c r="D45" s="14">
        <f>SUM(D36,D43,D44)</f>
        <v>231</v>
      </c>
      <c r="E45" s="18" t="s">
        <v>296</v>
      </c>
      <c r="F45" s="14">
        <f>SUM(F36,F43,F44)</f>
        <v>285</v>
      </c>
      <c r="G45" s="33" t="s">
        <v>327</v>
      </c>
      <c r="H45" s="34">
        <f>SUM(H36,H43,H44)</f>
        <v>311</v>
      </c>
      <c r="I45" s="18" t="s">
        <v>308</v>
      </c>
      <c r="J45" s="14">
        <f>SUM(J36,J43,J44)</f>
        <v>228</v>
      </c>
      <c r="K45" s="18" t="s">
        <v>295</v>
      </c>
      <c r="L45" s="14">
        <f>SUM(L36,L43,L44)</f>
        <v>280</v>
      </c>
      <c r="M45" s="18" t="s">
        <v>304</v>
      </c>
      <c r="N45" s="14">
        <f>SUM(N36,N43,N44)</f>
        <v>244</v>
      </c>
      <c r="O45" s="18"/>
      <c r="P45" s="14"/>
    </row>
    <row r="46" spans="1:14" s="2" customFormat="1" ht="12.75">
      <c r="A46" s="41" t="s">
        <v>329</v>
      </c>
      <c r="B46" s="34">
        <v>684</v>
      </c>
      <c r="C46" s="10" t="s">
        <v>334</v>
      </c>
      <c r="D46" s="8">
        <v>591</v>
      </c>
      <c r="E46" s="18" t="s">
        <v>299</v>
      </c>
      <c r="F46" s="14">
        <v>550</v>
      </c>
      <c r="G46" s="11" t="s">
        <v>333</v>
      </c>
      <c r="H46" s="8">
        <v>598</v>
      </c>
      <c r="I46" s="10" t="s">
        <v>335</v>
      </c>
      <c r="J46" s="8">
        <v>587</v>
      </c>
      <c r="K46" s="41" t="s">
        <v>332</v>
      </c>
      <c r="L46" s="34">
        <v>613</v>
      </c>
      <c r="M46" s="10" t="s">
        <v>308</v>
      </c>
      <c r="N46" s="8">
        <v>462</v>
      </c>
    </row>
    <row r="47" spans="2:14" s="2" customFormat="1" ht="12.75">
      <c r="B47" s="8"/>
      <c r="D47" s="8"/>
      <c r="F47" s="8"/>
      <c r="H47" s="8"/>
      <c r="J47" s="8"/>
      <c r="L47" s="8"/>
      <c r="N47" s="8"/>
    </row>
    <row r="48" spans="2:14" s="2" customFormat="1" ht="12.75">
      <c r="B48" s="8"/>
      <c r="D48" s="8"/>
      <c r="F48" s="8"/>
      <c r="H48" s="8"/>
      <c r="J48" s="8"/>
      <c r="L48" s="8"/>
      <c r="N48" s="8"/>
    </row>
    <row r="49" spans="2:14" s="2" customFormat="1" ht="12.75">
      <c r="B49" s="8"/>
      <c r="D49" s="8"/>
      <c r="F49" s="8"/>
      <c r="H49" s="8"/>
      <c r="J49" s="8"/>
      <c r="L49" s="8"/>
      <c r="N49" s="8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1">
      <selection activeCell="B24" sqref="B24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6.140625" style="16" customWidth="1"/>
    <col min="14" max="14" width="6.140625" style="14" bestFit="1" customWidth="1"/>
    <col min="15" max="15" width="15.28125" style="16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808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17" t="s">
        <v>498</v>
      </c>
      <c r="B4" s="14">
        <v>24</v>
      </c>
      <c r="C4" s="16" t="s">
        <v>190</v>
      </c>
      <c r="D4" s="14">
        <v>28</v>
      </c>
      <c r="E4" s="35" t="s">
        <v>240</v>
      </c>
      <c r="F4" s="34">
        <v>39</v>
      </c>
      <c r="G4" s="16" t="s">
        <v>41</v>
      </c>
      <c r="H4" s="14">
        <v>16</v>
      </c>
      <c r="I4" s="16" t="s">
        <v>60</v>
      </c>
      <c r="J4" s="14">
        <v>17</v>
      </c>
      <c r="K4" s="17" t="s">
        <v>682</v>
      </c>
      <c r="L4" s="14">
        <v>14</v>
      </c>
      <c r="M4" s="16" t="s">
        <v>209</v>
      </c>
      <c r="N4" s="14">
        <v>2</v>
      </c>
      <c r="O4" s="16" t="s">
        <v>372</v>
      </c>
      <c r="P4" s="14">
        <v>8</v>
      </c>
    </row>
    <row r="5" spans="1:16" ht="12.75">
      <c r="A5" s="19" t="s">
        <v>8</v>
      </c>
      <c r="B5" s="14">
        <v>27</v>
      </c>
      <c r="C5" s="16" t="s">
        <v>56</v>
      </c>
      <c r="D5" s="14">
        <v>15</v>
      </c>
      <c r="E5" s="16" t="s">
        <v>192</v>
      </c>
      <c r="F5" s="14">
        <v>43</v>
      </c>
      <c r="G5" s="16" t="s">
        <v>47</v>
      </c>
      <c r="H5" s="14">
        <v>47</v>
      </c>
      <c r="I5" s="16" t="s">
        <v>99</v>
      </c>
      <c r="J5" s="14">
        <v>10</v>
      </c>
      <c r="K5" s="16" t="s">
        <v>116</v>
      </c>
      <c r="L5" s="14">
        <v>35</v>
      </c>
      <c r="M5" s="16" t="s">
        <v>143</v>
      </c>
      <c r="N5" s="14">
        <v>38</v>
      </c>
      <c r="O5" s="16" t="s">
        <v>254</v>
      </c>
      <c r="P5" s="14">
        <v>5</v>
      </c>
    </row>
    <row r="6" spans="1:16" ht="12.75">
      <c r="A6" s="19" t="s">
        <v>187</v>
      </c>
      <c r="B6" s="14">
        <v>31</v>
      </c>
      <c r="C6" s="35" t="s">
        <v>705</v>
      </c>
      <c r="D6" s="34">
        <v>51</v>
      </c>
      <c r="E6" s="16" t="s">
        <v>35</v>
      </c>
      <c r="F6" s="14">
        <v>18</v>
      </c>
      <c r="G6" s="16" t="s">
        <v>124</v>
      </c>
      <c r="H6" s="14">
        <v>25</v>
      </c>
      <c r="I6" s="16" t="s">
        <v>585</v>
      </c>
      <c r="J6" s="14">
        <v>20</v>
      </c>
      <c r="K6" s="16" t="s">
        <v>210</v>
      </c>
      <c r="L6" s="14">
        <v>15</v>
      </c>
      <c r="M6" s="16" t="s">
        <v>440</v>
      </c>
      <c r="N6" s="14">
        <v>9</v>
      </c>
      <c r="O6" s="16" t="s">
        <v>255</v>
      </c>
      <c r="P6" s="14">
        <v>30</v>
      </c>
    </row>
    <row r="7" spans="1:16" ht="12.75">
      <c r="A7" s="19" t="s">
        <v>10</v>
      </c>
      <c r="B7" s="14">
        <v>30</v>
      </c>
      <c r="C7" s="16" t="s">
        <v>154</v>
      </c>
      <c r="D7" s="14">
        <v>17</v>
      </c>
      <c r="E7" s="16" t="s">
        <v>193</v>
      </c>
      <c r="F7" s="14">
        <v>15</v>
      </c>
      <c r="G7" s="16" t="s">
        <v>497</v>
      </c>
      <c r="H7" s="14">
        <v>28</v>
      </c>
      <c r="I7" s="16" t="s">
        <v>496</v>
      </c>
      <c r="J7" s="14">
        <v>9</v>
      </c>
      <c r="K7" s="16" t="s">
        <v>529</v>
      </c>
      <c r="L7" s="14">
        <v>37</v>
      </c>
      <c r="M7" s="16" t="s">
        <v>292</v>
      </c>
      <c r="N7" s="14">
        <v>35</v>
      </c>
      <c r="O7" s="16" t="s">
        <v>706</v>
      </c>
      <c r="P7" s="14">
        <v>10</v>
      </c>
    </row>
    <row r="8" spans="1:16" ht="12.75">
      <c r="A8" s="14" t="s">
        <v>38</v>
      </c>
      <c r="B8" s="14">
        <v>27</v>
      </c>
      <c r="C8" s="16" t="s">
        <v>84</v>
      </c>
      <c r="D8" s="14">
        <v>20</v>
      </c>
      <c r="E8" s="35" t="s">
        <v>114</v>
      </c>
      <c r="F8" s="34">
        <v>45</v>
      </c>
      <c r="G8" s="17" t="s">
        <v>647</v>
      </c>
      <c r="H8" s="14">
        <v>42</v>
      </c>
      <c r="I8" s="16" t="s">
        <v>650</v>
      </c>
      <c r="J8" s="14">
        <v>36</v>
      </c>
      <c r="K8" s="16" t="s">
        <v>22</v>
      </c>
      <c r="L8" s="14">
        <v>19</v>
      </c>
      <c r="M8" s="16" t="s">
        <v>759</v>
      </c>
      <c r="N8" s="14">
        <v>21</v>
      </c>
      <c r="O8" s="16" t="s">
        <v>257</v>
      </c>
      <c r="P8" s="14">
        <v>24</v>
      </c>
    </row>
    <row r="9" spans="1:16" ht="12.75">
      <c r="A9" s="19" t="s">
        <v>778</v>
      </c>
      <c r="B9" s="14">
        <v>22</v>
      </c>
      <c r="C9" s="16" t="s">
        <v>117</v>
      </c>
      <c r="D9" s="14">
        <v>36</v>
      </c>
      <c r="E9" s="16" t="s">
        <v>2</v>
      </c>
      <c r="F9" s="14">
        <v>17</v>
      </c>
      <c r="G9" s="35" t="s">
        <v>112</v>
      </c>
      <c r="H9" s="34">
        <v>45</v>
      </c>
      <c r="I9" s="16" t="s">
        <v>19</v>
      </c>
      <c r="J9" s="14">
        <v>36</v>
      </c>
      <c r="K9" s="16" t="s">
        <v>150</v>
      </c>
      <c r="L9" s="14">
        <v>43</v>
      </c>
      <c r="M9" s="16" t="s">
        <v>147</v>
      </c>
      <c r="N9" s="14">
        <v>42</v>
      </c>
      <c r="O9" s="16" t="s">
        <v>599</v>
      </c>
      <c r="P9" s="14">
        <v>13</v>
      </c>
    </row>
    <row r="10" spans="1:16" ht="12.75">
      <c r="A10" s="19" t="s">
        <v>129</v>
      </c>
      <c r="B10" s="14">
        <v>32</v>
      </c>
      <c r="C10" s="35" t="s">
        <v>355</v>
      </c>
      <c r="D10" s="34">
        <v>52</v>
      </c>
      <c r="E10" s="16" t="s">
        <v>118</v>
      </c>
      <c r="F10" s="14">
        <v>31</v>
      </c>
      <c r="G10" s="16" t="s">
        <v>779</v>
      </c>
      <c r="H10" s="14">
        <v>40</v>
      </c>
      <c r="I10" s="17" t="s">
        <v>104</v>
      </c>
      <c r="J10" s="14">
        <v>24</v>
      </c>
      <c r="K10" s="16" t="s">
        <v>111</v>
      </c>
      <c r="L10" s="14">
        <v>42</v>
      </c>
      <c r="M10" s="16" t="s">
        <v>20</v>
      </c>
      <c r="N10" s="14">
        <v>34</v>
      </c>
      <c r="O10" s="16" t="s">
        <v>204</v>
      </c>
      <c r="P10" s="14">
        <v>0</v>
      </c>
    </row>
    <row r="11" spans="1:16" ht="12.75">
      <c r="A11" s="19" t="s">
        <v>502</v>
      </c>
      <c r="B11" s="14">
        <v>31</v>
      </c>
      <c r="C11" s="16" t="s">
        <v>708</v>
      </c>
      <c r="D11" s="14">
        <v>19</v>
      </c>
      <c r="E11" s="17" t="s">
        <v>108</v>
      </c>
      <c r="F11" s="14">
        <v>20</v>
      </c>
      <c r="G11" s="16" t="s">
        <v>199</v>
      </c>
      <c r="H11" s="14">
        <v>39</v>
      </c>
      <c r="I11" s="16" t="s">
        <v>107</v>
      </c>
      <c r="J11" s="14">
        <v>31</v>
      </c>
      <c r="K11" s="16" t="s">
        <v>323</v>
      </c>
      <c r="L11" s="14">
        <v>27</v>
      </c>
      <c r="M11" s="16" t="s">
        <v>128</v>
      </c>
      <c r="N11" s="14">
        <v>8</v>
      </c>
      <c r="O11" s="16" t="s">
        <v>259</v>
      </c>
      <c r="P11" s="14">
        <v>27</v>
      </c>
    </row>
    <row r="12" spans="1:16" ht="12.75">
      <c r="A12" s="19" t="s">
        <v>79</v>
      </c>
      <c r="B12" s="14">
        <v>0</v>
      </c>
      <c r="C12" s="16" t="s">
        <v>40</v>
      </c>
      <c r="D12" s="14">
        <v>44</v>
      </c>
      <c r="E12" s="17" t="s">
        <v>70</v>
      </c>
      <c r="F12" s="14">
        <v>50</v>
      </c>
      <c r="G12" s="16" t="s">
        <v>200</v>
      </c>
      <c r="H12" s="14">
        <v>39</v>
      </c>
      <c r="I12" s="16" t="s">
        <v>62</v>
      </c>
      <c r="J12" s="14">
        <v>15</v>
      </c>
      <c r="K12" s="16" t="s">
        <v>131</v>
      </c>
      <c r="L12" s="14">
        <v>0</v>
      </c>
      <c r="M12" s="16" t="s">
        <v>101</v>
      </c>
      <c r="N12" s="14">
        <v>29</v>
      </c>
      <c r="O12" s="16" t="s">
        <v>652</v>
      </c>
      <c r="P12" s="14">
        <v>23</v>
      </c>
    </row>
    <row r="13" spans="2:16" ht="12.75">
      <c r="B13" s="14">
        <f>SUM(B4:B12)-SUBTOTAL(5,B4:B12)</f>
        <v>224</v>
      </c>
      <c r="D13" s="14">
        <f>SUM(D4:D12)-SUBTOTAL(5,D4:D12)</f>
        <v>267</v>
      </c>
      <c r="F13" s="14">
        <f>SUM(F4:F12)-SUBTOTAL(5,F4:F12)</f>
        <v>263</v>
      </c>
      <c r="H13" s="34">
        <f>SUM(H4:H12)-SUBTOTAL(5,H4:H12)</f>
        <v>305</v>
      </c>
      <c r="J13" s="14">
        <f>SUM(J4:J12)-SUBTOTAL(5,J4:J12)</f>
        <v>189</v>
      </c>
      <c r="L13" s="14">
        <f>SUM(L4:L12)-SUBTOTAL(5,L4:L12)</f>
        <v>232</v>
      </c>
      <c r="N13" s="14">
        <f>SUM(N4:N12)-SUBTOTAL(5,N4:N12)</f>
        <v>216</v>
      </c>
      <c r="P13" s="14">
        <f>SUM(P4:P12)-SUBTOTAL(5,P4:P12)</f>
        <v>140</v>
      </c>
    </row>
    <row r="14" ht="6" customHeight="1">
      <c r="P14" s="14"/>
    </row>
    <row r="15" spans="1:16" ht="12.75">
      <c r="A15" s="16" t="s">
        <v>83</v>
      </c>
      <c r="B15" s="14">
        <v>22</v>
      </c>
      <c r="C15" s="16" t="s">
        <v>201</v>
      </c>
      <c r="D15" s="14">
        <v>8</v>
      </c>
      <c r="E15" s="16" t="s">
        <v>241</v>
      </c>
      <c r="F15" s="14">
        <v>38</v>
      </c>
      <c r="G15" s="16" t="s">
        <v>606</v>
      </c>
      <c r="H15" s="14">
        <v>8</v>
      </c>
      <c r="I15" s="16" t="s">
        <v>122</v>
      </c>
      <c r="J15" s="14">
        <v>23</v>
      </c>
      <c r="K15" s="16" t="s">
        <v>39</v>
      </c>
      <c r="L15" s="14">
        <v>0</v>
      </c>
      <c r="M15" s="16" t="s">
        <v>141</v>
      </c>
      <c r="N15" s="14">
        <v>23</v>
      </c>
      <c r="O15" s="16" t="s">
        <v>321</v>
      </c>
      <c r="P15" s="14">
        <v>0</v>
      </c>
    </row>
    <row r="16" spans="1:16" ht="12.75">
      <c r="A16" s="16" t="s">
        <v>195</v>
      </c>
      <c r="B16" s="14">
        <v>10</v>
      </c>
      <c r="C16" s="16" t="s">
        <v>113</v>
      </c>
      <c r="D16" s="14">
        <v>8</v>
      </c>
      <c r="E16" s="35" t="s">
        <v>194</v>
      </c>
      <c r="F16" s="34">
        <v>68</v>
      </c>
      <c r="G16" s="16" t="s">
        <v>151</v>
      </c>
      <c r="H16" s="14">
        <v>38</v>
      </c>
      <c r="I16" s="16" t="s">
        <v>780</v>
      </c>
      <c r="J16" s="14">
        <v>28</v>
      </c>
      <c r="K16" s="16" t="s">
        <v>96</v>
      </c>
      <c r="L16" s="14">
        <v>10</v>
      </c>
      <c r="M16" s="16" t="s">
        <v>624</v>
      </c>
      <c r="N16" s="14">
        <v>0</v>
      </c>
      <c r="O16" s="16" t="s">
        <v>653</v>
      </c>
      <c r="P16" s="14">
        <v>8</v>
      </c>
    </row>
    <row r="17" spans="1:16" ht="12.75">
      <c r="A17" s="16" t="s">
        <v>544</v>
      </c>
      <c r="B17" s="14">
        <v>14</v>
      </c>
      <c r="C17" s="16" t="s">
        <v>152</v>
      </c>
      <c r="D17" s="14">
        <v>0</v>
      </c>
      <c r="E17" s="16" t="s">
        <v>72</v>
      </c>
      <c r="F17" s="14">
        <v>23</v>
      </c>
      <c r="G17" s="16" t="s">
        <v>266</v>
      </c>
      <c r="H17" s="14">
        <v>2</v>
      </c>
      <c r="I17" s="16" t="s">
        <v>148</v>
      </c>
      <c r="J17" s="14">
        <v>47</v>
      </c>
      <c r="K17" s="16" t="s">
        <v>639</v>
      </c>
      <c r="L17" s="14">
        <v>8</v>
      </c>
      <c r="M17" s="16" t="s">
        <v>78</v>
      </c>
      <c r="N17" s="14">
        <v>22</v>
      </c>
      <c r="O17" s="16" t="s">
        <v>710</v>
      </c>
      <c r="P17" s="14">
        <v>3</v>
      </c>
    </row>
    <row r="18" spans="1:16" ht="12.75">
      <c r="A18" s="16" t="s">
        <v>66</v>
      </c>
      <c r="B18" s="14">
        <v>21</v>
      </c>
      <c r="C18" s="16" t="s">
        <v>140</v>
      </c>
      <c r="D18" s="14">
        <v>25</v>
      </c>
      <c r="E18" s="16" t="s">
        <v>196</v>
      </c>
      <c r="F18" s="14">
        <v>4</v>
      </c>
      <c r="G18" s="16" t="s">
        <v>67</v>
      </c>
      <c r="H18" s="14">
        <v>26</v>
      </c>
      <c r="I18" s="16" t="s">
        <v>246</v>
      </c>
      <c r="J18" s="14">
        <v>43</v>
      </c>
      <c r="K18" s="16" t="s">
        <v>49</v>
      </c>
      <c r="L18" s="14">
        <v>36</v>
      </c>
      <c r="M18" s="35" t="s">
        <v>565</v>
      </c>
      <c r="N18" s="34">
        <v>49</v>
      </c>
      <c r="O18" s="16" t="s">
        <v>127</v>
      </c>
      <c r="P18" s="14">
        <v>-13</v>
      </c>
    </row>
    <row r="19" spans="1:16" ht="12.75">
      <c r="A19" s="16" t="s">
        <v>110</v>
      </c>
      <c r="B19" s="14">
        <v>54</v>
      </c>
      <c r="C19" s="17" t="s">
        <v>734</v>
      </c>
      <c r="D19" s="14">
        <v>9</v>
      </c>
      <c r="E19" s="16" t="s">
        <v>9</v>
      </c>
      <c r="F19" s="14">
        <v>33</v>
      </c>
      <c r="G19" s="16" t="s">
        <v>274</v>
      </c>
      <c r="H19" s="14">
        <v>38</v>
      </c>
      <c r="I19" s="16" t="s">
        <v>206</v>
      </c>
      <c r="J19" s="14">
        <v>41</v>
      </c>
      <c r="K19" s="16" t="s">
        <v>781</v>
      </c>
      <c r="L19" s="14">
        <v>3</v>
      </c>
      <c r="M19" s="16" t="s">
        <v>549</v>
      </c>
      <c r="N19" s="14">
        <v>4</v>
      </c>
      <c r="O19" s="16" t="s">
        <v>375</v>
      </c>
      <c r="P19" s="14">
        <v>6</v>
      </c>
    </row>
    <row r="20" spans="2:16" ht="12.75">
      <c r="B20" s="14">
        <f>SUM(B15:B19)</f>
        <v>121</v>
      </c>
      <c r="D20" s="14">
        <f>SUM(D15:D19)</f>
        <v>50</v>
      </c>
      <c r="F20" s="14">
        <f>SUM(F15:F19)</f>
        <v>166</v>
      </c>
      <c r="H20" s="14">
        <f>SUM(H15:H19)</f>
        <v>112</v>
      </c>
      <c r="J20" s="34">
        <f>SUM(J15:J19)</f>
        <v>182</v>
      </c>
      <c r="L20" s="14">
        <f>SUM(L15:L19)</f>
        <v>57</v>
      </c>
      <c r="N20" s="14">
        <f>SUM(N15:N19)</f>
        <v>98</v>
      </c>
      <c r="P20" s="14">
        <f>SUM(P15:P19)</f>
        <v>4</v>
      </c>
    </row>
    <row r="21" spans="1:16" ht="12.75">
      <c r="A21" s="16" t="s">
        <v>157</v>
      </c>
      <c r="C21" s="16" t="s">
        <v>157</v>
      </c>
      <c r="E21" s="16" t="s">
        <v>157</v>
      </c>
      <c r="G21" s="16" t="s">
        <v>157</v>
      </c>
      <c r="I21" s="16" t="s">
        <v>157</v>
      </c>
      <c r="J21" s="14">
        <v>-20</v>
      </c>
      <c r="K21" s="16" t="s">
        <v>157</v>
      </c>
      <c r="M21" s="16" t="s">
        <v>157</v>
      </c>
      <c r="O21" s="16" t="s">
        <v>157</v>
      </c>
      <c r="P21" s="14"/>
    </row>
    <row r="22" spans="1:16" ht="12.75">
      <c r="A22" s="18" t="s">
        <v>307</v>
      </c>
      <c r="B22" s="14">
        <f>SUM(B13,B20,B21)</f>
        <v>345</v>
      </c>
      <c r="C22" s="18" t="s">
        <v>295</v>
      </c>
      <c r="D22" s="14">
        <f>SUM(D13,D20,D21)</f>
        <v>317</v>
      </c>
      <c r="E22" s="33" t="s">
        <v>300</v>
      </c>
      <c r="F22" s="34">
        <f>SUM(F13,F20,F21)</f>
        <v>429</v>
      </c>
      <c r="G22" s="33" t="s">
        <v>302</v>
      </c>
      <c r="H22" s="34">
        <f>SUM(H13,H20,H21)</f>
        <v>417</v>
      </c>
      <c r="I22" s="33" t="s">
        <v>303</v>
      </c>
      <c r="J22" s="34">
        <f>SUM(J13,J20,J21)</f>
        <v>351</v>
      </c>
      <c r="K22" s="18" t="s">
        <v>304</v>
      </c>
      <c r="L22" s="14">
        <f>SUM(L13,L20,L21)</f>
        <v>289</v>
      </c>
      <c r="M22" s="18" t="s">
        <v>305</v>
      </c>
      <c r="N22" s="14">
        <f>SUM(N13,N20,N21)</f>
        <v>314</v>
      </c>
      <c r="O22" s="18" t="s">
        <v>298</v>
      </c>
      <c r="P22" s="14">
        <f>SUM(P13,P20,P21)</f>
        <v>144</v>
      </c>
    </row>
    <row r="23" spans="1:16" ht="12.75">
      <c r="A23" s="41" t="s">
        <v>798</v>
      </c>
      <c r="B23" s="34">
        <v>7100</v>
      </c>
      <c r="C23" s="42" t="s">
        <v>714</v>
      </c>
      <c r="D23" s="14">
        <v>6764</v>
      </c>
      <c r="E23" s="41" t="s">
        <v>783</v>
      </c>
      <c r="F23" s="34">
        <v>7769</v>
      </c>
      <c r="G23" s="41" t="s">
        <v>717</v>
      </c>
      <c r="H23" s="34">
        <v>7482</v>
      </c>
      <c r="I23" s="41" t="s">
        <v>809</v>
      </c>
      <c r="J23" s="34">
        <v>7458</v>
      </c>
      <c r="K23" s="42" t="s">
        <v>562</v>
      </c>
      <c r="L23" s="14">
        <v>6057</v>
      </c>
      <c r="M23" s="41" t="s">
        <v>810</v>
      </c>
      <c r="N23" s="34">
        <v>7139</v>
      </c>
      <c r="O23" s="18" t="s">
        <v>787</v>
      </c>
      <c r="P23" s="17">
        <v>5142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4" ht="12.75">
      <c r="A27" s="19" t="s">
        <v>45</v>
      </c>
      <c r="B27" s="14">
        <v>35</v>
      </c>
      <c r="C27" s="16" t="s">
        <v>88</v>
      </c>
      <c r="D27" s="14">
        <v>27</v>
      </c>
      <c r="E27" s="16" t="s">
        <v>121</v>
      </c>
      <c r="F27" s="14">
        <v>51</v>
      </c>
      <c r="G27" s="16" t="s">
        <v>109</v>
      </c>
      <c r="H27" s="14">
        <v>21</v>
      </c>
      <c r="I27" s="16" t="s">
        <v>68</v>
      </c>
      <c r="J27" s="14">
        <v>22</v>
      </c>
      <c r="K27" s="17" t="s">
        <v>85</v>
      </c>
      <c r="L27" s="14">
        <v>36</v>
      </c>
      <c r="M27" s="16" t="s">
        <v>238</v>
      </c>
      <c r="N27" s="14">
        <v>7</v>
      </c>
    </row>
    <row r="28" spans="1:14" ht="12.75">
      <c r="A28" s="19" t="s">
        <v>89</v>
      </c>
      <c r="B28" s="14">
        <v>23</v>
      </c>
      <c r="C28" s="35" t="s">
        <v>215</v>
      </c>
      <c r="D28" s="34">
        <v>48</v>
      </c>
      <c r="E28" s="16" t="s">
        <v>220</v>
      </c>
      <c r="F28" s="14">
        <v>39</v>
      </c>
      <c r="G28" s="16" t="s">
        <v>133</v>
      </c>
      <c r="H28" s="14">
        <v>43</v>
      </c>
      <c r="I28" s="16" t="s">
        <v>106</v>
      </c>
      <c r="J28" s="14">
        <v>26</v>
      </c>
      <c r="K28" s="16" t="s">
        <v>145</v>
      </c>
      <c r="L28" s="14">
        <v>33</v>
      </c>
      <c r="M28" s="16" t="s">
        <v>0</v>
      </c>
      <c r="N28" s="14">
        <v>21</v>
      </c>
    </row>
    <row r="29" spans="1:14" ht="12.75">
      <c r="A29" s="19" t="s">
        <v>103</v>
      </c>
      <c r="B29" s="14">
        <v>5</v>
      </c>
      <c r="C29" s="16" t="s">
        <v>216</v>
      </c>
      <c r="D29" s="14">
        <v>23</v>
      </c>
      <c r="E29" s="16" t="s">
        <v>654</v>
      </c>
      <c r="F29" s="14">
        <v>20</v>
      </c>
      <c r="G29" s="16" t="s">
        <v>59</v>
      </c>
      <c r="H29" s="14">
        <v>17</v>
      </c>
      <c r="I29" s="16" t="s">
        <v>100</v>
      </c>
      <c r="J29" s="14">
        <v>22</v>
      </c>
      <c r="K29" s="16" t="s">
        <v>397</v>
      </c>
      <c r="L29" s="14">
        <v>19</v>
      </c>
      <c r="M29" s="16" t="s">
        <v>27</v>
      </c>
      <c r="N29" s="14">
        <v>23</v>
      </c>
    </row>
    <row r="30" spans="1:14" ht="12.75">
      <c r="A30" s="19" t="s">
        <v>680</v>
      </c>
      <c r="B30" s="14">
        <v>26</v>
      </c>
      <c r="C30" s="35" t="s">
        <v>87</v>
      </c>
      <c r="D30" s="34">
        <v>50</v>
      </c>
      <c r="E30" s="16" t="s">
        <v>95</v>
      </c>
      <c r="F30" s="14">
        <v>30</v>
      </c>
      <c r="G30" s="16" t="s">
        <v>120</v>
      </c>
      <c r="H30" s="14">
        <v>0</v>
      </c>
      <c r="I30" s="16" t="s">
        <v>25</v>
      </c>
      <c r="J30" s="14">
        <v>21</v>
      </c>
      <c r="K30" s="16" t="s">
        <v>31</v>
      </c>
      <c r="L30" s="14">
        <v>38</v>
      </c>
      <c r="M30" s="16" t="s">
        <v>391</v>
      </c>
      <c r="N30" s="14">
        <v>30</v>
      </c>
    </row>
    <row r="31" spans="1:14" ht="12.75">
      <c r="A31" s="19" t="s">
        <v>681</v>
      </c>
      <c r="B31" s="14">
        <v>8</v>
      </c>
      <c r="C31" s="16" t="s">
        <v>450</v>
      </c>
      <c r="D31" s="14">
        <v>15</v>
      </c>
      <c r="E31" s="16" t="s">
        <v>119</v>
      </c>
      <c r="F31" s="14">
        <v>37</v>
      </c>
      <c r="G31" s="17" t="s">
        <v>46</v>
      </c>
      <c r="H31" s="14">
        <v>13</v>
      </c>
      <c r="I31" s="16" t="s">
        <v>137</v>
      </c>
      <c r="J31" s="14">
        <v>19</v>
      </c>
      <c r="K31" s="16" t="s">
        <v>43</v>
      </c>
      <c r="L31" s="14">
        <v>31</v>
      </c>
      <c r="M31" s="16" t="s">
        <v>287</v>
      </c>
      <c r="N31" s="14">
        <v>33</v>
      </c>
    </row>
    <row r="32" spans="1:14" ht="12.75">
      <c r="A32" s="19" t="s">
        <v>77</v>
      </c>
      <c r="B32" s="14">
        <v>20</v>
      </c>
      <c r="C32" s="16" t="s">
        <v>390</v>
      </c>
      <c r="D32" s="14">
        <v>32</v>
      </c>
      <c r="E32" s="35" t="s">
        <v>720</v>
      </c>
      <c r="F32" s="34">
        <v>48</v>
      </c>
      <c r="G32" s="16" t="s">
        <v>126</v>
      </c>
      <c r="H32" s="14">
        <v>39</v>
      </c>
      <c r="I32" s="17" t="s">
        <v>721</v>
      </c>
      <c r="J32" s="14">
        <v>27</v>
      </c>
      <c r="K32" s="16" t="s">
        <v>64</v>
      </c>
      <c r="L32" s="14">
        <v>32</v>
      </c>
      <c r="M32" s="16" t="s">
        <v>383</v>
      </c>
      <c r="N32" s="14">
        <v>30</v>
      </c>
    </row>
    <row r="33" spans="1:14" ht="12.75">
      <c r="A33" s="19" t="s">
        <v>722</v>
      </c>
      <c r="B33" s="14">
        <v>26</v>
      </c>
      <c r="C33" s="16" t="s">
        <v>50</v>
      </c>
      <c r="D33" s="14">
        <v>23</v>
      </c>
      <c r="E33" s="16" t="s">
        <v>76</v>
      </c>
      <c r="F33" s="14">
        <v>5</v>
      </c>
      <c r="G33" s="16" t="s">
        <v>75</v>
      </c>
      <c r="H33" s="14">
        <v>26</v>
      </c>
      <c r="I33" s="16" t="s">
        <v>149</v>
      </c>
      <c r="J33" s="14">
        <v>14</v>
      </c>
      <c r="K33" s="16" t="s">
        <v>316</v>
      </c>
      <c r="L33" s="53">
        <v>8</v>
      </c>
      <c r="M33" s="16" t="s">
        <v>17</v>
      </c>
      <c r="N33" s="14">
        <v>7</v>
      </c>
    </row>
    <row r="34" spans="1:14" ht="12.75">
      <c r="A34" s="19" t="s">
        <v>134</v>
      </c>
      <c r="B34" s="14">
        <v>24</v>
      </c>
      <c r="C34" s="16" t="s">
        <v>135</v>
      </c>
      <c r="D34" s="14">
        <v>38</v>
      </c>
      <c r="E34" s="17" t="s">
        <v>678</v>
      </c>
      <c r="F34" s="14">
        <v>26</v>
      </c>
      <c r="G34" s="16" t="s">
        <v>245</v>
      </c>
      <c r="H34" s="14">
        <v>39</v>
      </c>
      <c r="I34" s="16" t="s">
        <v>701</v>
      </c>
      <c r="J34" s="14">
        <v>19</v>
      </c>
      <c r="K34" s="17" t="s">
        <v>811</v>
      </c>
      <c r="L34" s="14">
        <v>27</v>
      </c>
      <c r="M34" s="16" t="s">
        <v>28</v>
      </c>
      <c r="N34" s="14">
        <v>2</v>
      </c>
    </row>
    <row r="35" spans="1:14" ht="12.75">
      <c r="A35" s="19" t="s">
        <v>130</v>
      </c>
      <c r="B35" s="14">
        <v>22</v>
      </c>
      <c r="C35" s="16" t="s">
        <v>608</v>
      </c>
      <c r="D35" s="14">
        <v>17</v>
      </c>
      <c r="E35" s="17" t="s">
        <v>86</v>
      </c>
      <c r="F35" s="14">
        <v>9</v>
      </c>
      <c r="G35" s="16" t="s">
        <v>48</v>
      </c>
      <c r="H35" s="14">
        <v>31</v>
      </c>
      <c r="I35" s="16" t="s">
        <v>57</v>
      </c>
      <c r="J35" s="14">
        <v>36</v>
      </c>
      <c r="K35" s="35" t="s">
        <v>93</v>
      </c>
      <c r="L35" s="34">
        <v>52</v>
      </c>
      <c r="M35" s="16" t="s">
        <v>398</v>
      </c>
      <c r="N35" s="14">
        <v>26</v>
      </c>
    </row>
    <row r="36" spans="2:14" ht="12.75">
      <c r="B36" s="14">
        <f>SUM(B27:B35)-SUBTOTAL(5,B27:B35)</f>
        <v>184</v>
      </c>
      <c r="D36" s="14">
        <f>SUM(D27:D35)-SUBTOTAL(5,D27:D35)</f>
        <v>258</v>
      </c>
      <c r="F36" s="14">
        <f>SUM(F27:F35)-SUBTOTAL(5,F27:F35)</f>
        <v>260</v>
      </c>
      <c r="H36" s="14">
        <f>SUM(H27:H35)-SUBTOTAL(5,H27:H35)</f>
        <v>229</v>
      </c>
      <c r="J36" s="14">
        <f>SUM(J27:J35)-SUBTOTAL(5,J27:J35)</f>
        <v>192</v>
      </c>
      <c r="L36" s="14">
        <f>SUM(L27:L35)-SUBTOTAL(5,L27:L35)</f>
        <v>268</v>
      </c>
      <c r="N36" s="14">
        <f>SUM(N27:N35)-SUBTOTAL(5,N27:N35)</f>
        <v>177</v>
      </c>
    </row>
    <row r="37" ht="6" customHeight="1"/>
    <row r="38" spans="1:14" ht="12.75">
      <c r="A38" s="16" t="s">
        <v>73</v>
      </c>
      <c r="B38" s="14">
        <v>43</v>
      </c>
      <c r="C38" s="16" t="s">
        <v>144</v>
      </c>
      <c r="D38" s="14">
        <v>25</v>
      </c>
      <c r="E38" s="16" t="s">
        <v>437</v>
      </c>
      <c r="F38" s="14">
        <v>-3</v>
      </c>
      <c r="G38" s="16" t="s">
        <v>442</v>
      </c>
      <c r="H38" s="14">
        <v>16</v>
      </c>
      <c r="I38" s="35" t="s">
        <v>138</v>
      </c>
      <c r="J38" s="34">
        <v>51</v>
      </c>
      <c r="K38" s="16" t="s">
        <v>725</v>
      </c>
      <c r="L38" s="14">
        <v>3</v>
      </c>
      <c r="M38" s="16" t="s">
        <v>369</v>
      </c>
      <c r="N38" s="14">
        <v>7</v>
      </c>
    </row>
    <row r="39" spans="1:14" ht="12.75">
      <c r="A39" s="16" t="s">
        <v>32</v>
      </c>
      <c r="B39" s="14">
        <v>25</v>
      </c>
      <c r="C39" s="16" t="s">
        <v>142</v>
      </c>
      <c r="D39" s="14">
        <v>14</v>
      </c>
      <c r="E39" s="16" t="s">
        <v>15</v>
      </c>
      <c r="F39" s="14">
        <v>38</v>
      </c>
      <c r="G39" s="16" t="s">
        <v>61</v>
      </c>
      <c r="H39" s="14">
        <v>-4</v>
      </c>
      <c r="I39" s="16" t="s">
        <v>452</v>
      </c>
      <c r="J39" s="14">
        <v>24</v>
      </c>
      <c r="K39" s="16" t="s">
        <v>44</v>
      </c>
      <c r="L39" s="14">
        <v>9</v>
      </c>
      <c r="M39" s="35" t="s">
        <v>153</v>
      </c>
      <c r="N39" s="34">
        <v>67</v>
      </c>
    </row>
    <row r="40" spans="1:14" ht="12.75">
      <c r="A40" s="16" t="s">
        <v>115</v>
      </c>
      <c r="B40" s="14">
        <v>4</v>
      </c>
      <c r="C40" s="16" t="s">
        <v>702</v>
      </c>
      <c r="D40" s="14">
        <v>13</v>
      </c>
      <c r="E40" s="16" t="s">
        <v>222</v>
      </c>
      <c r="F40" s="14">
        <v>-12</v>
      </c>
      <c r="G40" s="16" t="s">
        <v>65</v>
      </c>
      <c r="H40" s="14">
        <v>-2</v>
      </c>
      <c r="I40" s="16" t="s">
        <v>123</v>
      </c>
      <c r="J40" s="14">
        <v>45</v>
      </c>
      <c r="K40" s="16" t="s">
        <v>726</v>
      </c>
      <c r="L40" s="14">
        <v>16</v>
      </c>
      <c r="M40" s="16" t="s">
        <v>14</v>
      </c>
      <c r="N40" s="14">
        <v>23</v>
      </c>
    </row>
    <row r="41" spans="1:14" ht="12.75">
      <c r="A41" s="16" t="s">
        <v>244</v>
      </c>
      <c r="B41" s="14">
        <v>-21</v>
      </c>
      <c r="C41" s="16" t="s">
        <v>74</v>
      </c>
      <c r="D41" s="14">
        <v>32</v>
      </c>
      <c r="E41" s="16" t="s">
        <v>80</v>
      </c>
      <c r="F41" s="14">
        <v>14</v>
      </c>
      <c r="G41" s="16" t="s">
        <v>55</v>
      </c>
      <c r="H41" s="14">
        <v>1</v>
      </c>
      <c r="I41" s="16" t="s">
        <v>136</v>
      </c>
      <c r="J41" s="14">
        <v>16</v>
      </c>
      <c r="K41" s="16" t="s">
        <v>94</v>
      </c>
      <c r="L41" s="14">
        <v>25</v>
      </c>
      <c r="M41" s="16" t="s">
        <v>146</v>
      </c>
      <c r="N41" s="14">
        <v>-20</v>
      </c>
    </row>
    <row r="42" spans="1:14" ht="12.75">
      <c r="A42" s="16" t="s">
        <v>36</v>
      </c>
      <c r="B42" s="14">
        <v>4</v>
      </c>
      <c r="C42" s="16" t="s">
        <v>727</v>
      </c>
      <c r="D42" s="14">
        <v>11</v>
      </c>
      <c r="E42" s="16" t="s">
        <v>98</v>
      </c>
      <c r="F42" s="14">
        <v>0</v>
      </c>
      <c r="G42" s="16" t="s">
        <v>24</v>
      </c>
      <c r="H42" s="14">
        <v>29</v>
      </c>
      <c r="I42" s="16" t="s">
        <v>396</v>
      </c>
      <c r="J42" s="14">
        <v>-10</v>
      </c>
      <c r="K42" s="35" t="s">
        <v>105</v>
      </c>
      <c r="L42" s="34">
        <v>59</v>
      </c>
      <c r="M42" s="16" t="s">
        <v>6</v>
      </c>
      <c r="N42" s="14">
        <v>44</v>
      </c>
    </row>
    <row r="43" spans="2:14" ht="12.75">
      <c r="B43" s="14">
        <f>SUM(B38:B42)</f>
        <v>55</v>
      </c>
      <c r="D43" s="14">
        <f>SUM(D38:D42)</f>
        <v>95</v>
      </c>
      <c r="F43" s="14">
        <f>SUM(F38:F42)</f>
        <v>37</v>
      </c>
      <c r="H43" s="14">
        <f>SUM(H38:H42)</f>
        <v>40</v>
      </c>
      <c r="J43" s="14">
        <f>SUM(J38:J42)</f>
        <v>126</v>
      </c>
      <c r="L43" s="14">
        <f>SUM(L38:L42)</f>
        <v>112</v>
      </c>
      <c r="N43" s="14">
        <f>SUM(N38:N42)</f>
        <v>121</v>
      </c>
    </row>
    <row r="44" spans="1:13" ht="12.75">
      <c r="A44" s="16" t="s">
        <v>157</v>
      </c>
      <c r="C44" s="16" t="s">
        <v>157</v>
      </c>
      <c r="E44" s="16" t="s">
        <v>157</v>
      </c>
      <c r="G44" s="16" t="s">
        <v>157</v>
      </c>
      <c r="I44" s="16" t="s">
        <v>157</v>
      </c>
      <c r="K44" s="16" t="s">
        <v>157</v>
      </c>
      <c r="L44" s="14">
        <v>-20</v>
      </c>
      <c r="M44" s="16" t="s">
        <v>157</v>
      </c>
    </row>
    <row r="45" spans="1:14" ht="12.75">
      <c r="A45" s="18" t="s">
        <v>308</v>
      </c>
      <c r="B45" s="14">
        <f>SUM(B36,B43,B44)</f>
        <v>239</v>
      </c>
      <c r="C45" s="33" t="s">
        <v>306</v>
      </c>
      <c r="D45" s="34">
        <f>SUM(D36,D43,D44)</f>
        <v>353</v>
      </c>
      <c r="E45" s="18" t="s">
        <v>299</v>
      </c>
      <c r="F45" s="14">
        <f>SUM(F36,F43,F44)</f>
        <v>297</v>
      </c>
      <c r="G45" s="18" t="s">
        <v>297</v>
      </c>
      <c r="H45" s="14">
        <f>SUM(H36,H43,H44)</f>
        <v>269</v>
      </c>
      <c r="I45" s="18" t="s">
        <v>296</v>
      </c>
      <c r="J45" s="14">
        <f>SUM(J36,J43,J44)</f>
        <v>318</v>
      </c>
      <c r="K45" s="33" t="s">
        <v>301</v>
      </c>
      <c r="L45" s="34">
        <f>SUM(L36,L43,L44)</f>
        <v>360</v>
      </c>
      <c r="M45" s="18" t="s">
        <v>294</v>
      </c>
      <c r="N45" s="14">
        <f>SUM(N36,N43,N44)</f>
        <v>298</v>
      </c>
    </row>
    <row r="46" spans="1:14" ht="12.75">
      <c r="A46" s="42" t="s">
        <v>812</v>
      </c>
      <c r="B46" s="14">
        <v>7031</v>
      </c>
      <c r="C46" s="42" t="s">
        <v>803</v>
      </c>
      <c r="D46" s="14">
        <v>7081</v>
      </c>
      <c r="E46" s="42" t="s">
        <v>804</v>
      </c>
      <c r="F46" s="14">
        <v>6994</v>
      </c>
      <c r="G46" s="42" t="s">
        <v>618</v>
      </c>
      <c r="H46" s="14">
        <v>6240</v>
      </c>
      <c r="I46" s="42" t="s">
        <v>813</v>
      </c>
      <c r="J46" s="14">
        <v>6937</v>
      </c>
      <c r="K46" s="42" t="s">
        <v>806</v>
      </c>
      <c r="L46" s="14">
        <v>6982</v>
      </c>
      <c r="M46" s="42" t="s">
        <v>807</v>
      </c>
      <c r="N46" s="14">
        <v>6594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81" zoomScaleNormal="81" workbookViewId="0" topLeftCell="A1">
      <selection activeCell="A8" sqref="A8"/>
    </sheetView>
  </sheetViews>
  <sheetFormatPr defaultColWidth="9.140625" defaultRowHeight="12.75"/>
  <cols>
    <col min="1" max="1" width="15.421875" style="4" customWidth="1"/>
    <col min="2" max="2" width="16.8515625" style="4" customWidth="1"/>
    <col min="3" max="3" width="3.5742187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3.28125" style="4" bestFit="1" customWidth="1"/>
    <col min="9" max="9" width="34.7109375" style="4" bestFit="1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23" t="s">
        <v>316</v>
      </c>
      <c r="B2" s="23" t="s">
        <v>202</v>
      </c>
      <c r="C2" s="23" t="s">
        <v>231</v>
      </c>
      <c r="D2" s="23" t="s">
        <v>242</v>
      </c>
      <c r="E2" s="24">
        <v>-20</v>
      </c>
      <c r="F2" s="39">
        <v>118</v>
      </c>
      <c r="G2" s="15" t="s">
        <v>52</v>
      </c>
      <c r="H2" s="26">
        <v>49</v>
      </c>
      <c r="I2" s="16" t="s">
        <v>337</v>
      </c>
      <c r="J2" s="39">
        <v>118</v>
      </c>
      <c r="K2" s="15" t="s">
        <v>52</v>
      </c>
      <c r="M2" s="13">
        <v>1</v>
      </c>
      <c r="N2" s="4" t="s">
        <v>100</v>
      </c>
      <c r="O2" s="24">
        <v>63</v>
      </c>
    </row>
    <row r="3" spans="1:15" ht="12.75">
      <c r="A3" s="23" t="s">
        <v>320</v>
      </c>
      <c r="B3" s="23" t="s">
        <v>262</v>
      </c>
      <c r="C3" s="23" t="s">
        <v>236</v>
      </c>
      <c r="D3" s="23" t="s">
        <v>252</v>
      </c>
      <c r="E3" s="24">
        <v>-20</v>
      </c>
      <c r="F3" s="39">
        <v>117</v>
      </c>
      <c r="G3" s="15" t="s">
        <v>154</v>
      </c>
      <c r="H3" s="26">
        <v>36</v>
      </c>
      <c r="I3" s="2" t="s">
        <v>338</v>
      </c>
      <c r="J3" s="39">
        <v>112</v>
      </c>
      <c r="K3" s="15" t="s">
        <v>40</v>
      </c>
      <c r="M3" s="13">
        <v>2</v>
      </c>
      <c r="N3" s="4" t="s">
        <v>55</v>
      </c>
      <c r="O3" s="24">
        <v>55</v>
      </c>
    </row>
    <row r="4" spans="1:13" ht="12.75">
      <c r="A4" s="23" t="s">
        <v>321</v>
      </c>
      <c r="B4" s="23" t="s">
        <v>263</v>
      </c>
      <c r="C4" s="23" t="s">
        <v>236</v>
      </c>
      <c r="D4" s="23" t="s">
        <v>252</v>
      </c>
      <c r="E4" s="24">
        <v>-20</v>
      </c>
      <c r="F4" s="39">
        <v>112</v>
      </c>
      <c r="G4" s="15" t="s">
        <v>40</v>
      </c>
      <c r="H4" s="26">
        <v>29</v>
      </c>
      <c r="I4" s="2" t="s">
        <v>340</v>
      </c>
      <c r="J4" s="39">
        <v>81</v>
      </c>
      <c r="K4" s="15" t="s">
        <v>117</v>
      </c>
      <c r="M4" s="13">
        <v>3</v>
      </c>
    </row>
    <row r="5" spans="1:13" ht="12.75">
      <c r="A5" s="27" t="s">
        <v>323</v>
      </c>
      <c r="B5" s="23" t="s">
        <v>288</v>
      </c>
      <c r="C5" s="23" t="s">
        <v>235</v>
      </c>
      <c r="D5" s="23" t="s">
        <v>174</v>
      </c>
      <c r="E5" s="24">
        <v>-20</v>
      </c>
      <c r="F5" s="39">
        <v>99</v>
      </c>
      <c r="G5" s="19" t="s">
        <v>190</v>
      </c>
      <c r="H5" s="26">
        <v>16</v>
      </c>
      <c r="I5" s="2" t="s">
        <v>336</v>
      </c>
      <c r="J5" s="38">
        <v>68</v>
      </c>
      <c r="K5" s="15" t="s">
        <v>10</v>
      </c>
      <c r="M5" s="13">
        <v>4</v>
      </c>
    </row>
    <row r="6" spans="1:13" ht="12.75">
      <c r="A6" s="23" t="s">
        <v>325</v>
      </c>
      <c r="B6" s="23" t="s">
        <v>227</v>
      </c>
      <c r="C6" s="23" t="s">
        <v>236</v>
      </c>
      <c r="D6" s="23" t="s">
        <v>30</v>
      </c>
      <c r="E6" s="24">
        <v>-20</v>
      </c>
      <c r="F6" s="39">
        <v>96</v>
      </c>
      <c r="G6" s="15" t="s">
        <v>143</v>
      </c>
      <c r="H6" s="26">
        <v>12</v>
      </c>
      <c r="I6" s="16" t="s">
        <v>339</v>
      </c>
      <c r="J6" s="39">
        <v>65</v>
      </c>
      <c r="K6" s="15" t="s">
        <v>192</v>
      </c>
      <c r="M6" s="13">
        <v>5</v>
      </c>
    </row>
    <row r="7" spans="1:13" ht="12.75">
      <c r="A7" s="23" t="s">
        <v>344</v>
      </c>
      <c r="B7" s="23" t="s">
        <v>225</v>
      </c>
      <c r="C7" s="23" t="s">
        <v>236</v>
      </c>
      <c r="D7" s="23" t="s">
        <v>5</v>
      </c>
      <c r="E7" s="24" t="s">
        <v>275</v>
      </c>
      <c r="F7" s="39">
        <v>89</v>
      </c>
      <c r="G7" s="15" t="s">
        <v>2</v>
      </c>
      <c r="H7" s="26">
        <v>4</v>
      </c>
      <c r="I7" s="2" t="s">
        <v>342</v>
      </c>
      <c r="J7" s="38">
        <v>65</v>
      </c>
      <c r="K7" s="16" t="s">
        <v>257</v>
      </c>
      <c r="M7" s="13">
        <v>6</v>
      </c>
    </row>
    <row r="8" spans="1:13" ht="12.75">
      <c r="A8" s="23"/>
      <c r="B8" s="23"/>
      <c r="C8" s="23"/>
      <c r="D8" s="23"/>
      <c r="F8" s="39">
        <v>84</v>
      </c>
      <c r="G8" s="15" t="s">
        <v>57</v>
      </c>
      <c r="H8" s="26">
        <v>4</v>
      </c>
      <c r="I8" s="2" t="s">
        <v>341</v>
      </c>
      <c r="J8" s="39">
        <v>63</v>
      </c>
      <c r="K8" s="15" t="s">
        <v>45</v>
      </c>
      <c r="M8" s="13">
        <v>7</v>
      </c>
    </row>
    <row r="9" spans="1:13" ht="12.75">
      <c r="A9" s="23"/>
      <c r="B9" s="23"/>
      <c r="C9" s="23"/>
      <c r="D9" s="23"/>
      <c r="F9" s="39">
        <v>82</v>
      </c>
      <c r="G9" s="15" t="s">
        <v>55</v>
      </c>
      <c r="H9" s="26">
        <v>1</v>
      </c>
      <c r="I9" s="2" t="s">
        <v>311</v>
      </c>
      <c r="J9" s="38">
        <v>60</v>
      </c>
      <c r="K9" s="16" t="s">
        <v>255</v>
      </c>
      <c r="M9" s="13">
        <v>8</v>
      </c>
    </row>
    <row r="10" spans="1:13" ht="12.75">
      <c r="A10" s="23"/>
      <c r="B10" s="23"/>
      <c r="C10" s="23"/>
      <c r="D10" s="23"/>
      <c r="F10" s="39">
        <v>81</v>
      </c>
      <c r="G10" s="15" t="s">
        <v>117</v>
      </c>
      <c r="J10" s="39">
        <v>59</v>
      </c>
      <c r="K10" s="15" t="s">
        <v>17</v>
      </c>
      <c r="M10" s="13">
        <v>9</v>
      </c>
    </row>
    <row r="11" spans="1:13" ht="12.75">
      <c r="A11" s="23"/>
      <c r="B11" s="23"/>
      <c r="C11" s="23"/>
      <c r="D11" s="23"/>
      <c r="F11" s="39">
        <v>79</v>
      </c>
      <c r="G11" s="15" t="s">
        <v>191</v>
      </c>
      <c r="J11" s="39">
        <v>59</v>
      </c>
      <c r="K11" s="15" t="s">
        <v>62</v>
      </c>
      <c r="M11" s="13">
        <v>10</v>
      </c>
    </row>
    <row r="12" spans="1:13" ht="12.75">
      <c r="A12" s="23"/>
      <c r="B12" s="23"/>
      <c r="C12" s="23"/>
      <c r="D12" s="23"/>
      <c r="F12" s="39">
        <v>78</v>
      </c>
      <c r="G12" s="15" t="s">
        <v>63</v>
      </c>
      <c r="H12" s="26"/>
      <c r="J12" s="39"/>
      <c r="K12" s="15"/>
      <c r="M12" s="13">
        <v>11</v>
      </c>
    </row>
    <row r="13" spans="1:13" ht="12.75">
      <c r="A13" s="23"/>
      <c r="B13" s="23"/>
      <c r="C13" s="23"/>
      <c r="D13" s="23"/>
      <c r="F13" s="39">
        <v>78</v>
      </c>
      <c r="G13" s="15" t="s">
        <v>150</v>
      </c>
      <c r="H13" s="26"/>
      <c r="J13" s="39"/>
      <c r="K13" s="19"/>
      <c r="M13" s="13">
        <v>12</v>
      </c>
    </row>
    <row r="14" spans="1:13" ht="12.75">
      <c r="A14" s="23"/>
      <c r="B14" s="23"/>
      <c r="C14" s="23"/>
      <c r="D14" s="23"/>
      <c r="F14" s="39">
        <v>77</v>
      </c>
      <c r="G14" s="15" t="s">
        <v>130</v>
      </c>
      <c r="H14" s="26"/>
      <c r="J14" s="38"/>
      <c r="K14" s="16"/>
      <c r="M14" s="13">
        <v>13</v>
      </c>
    </row>
    <row r="15" spans="1:13" ht="12.75">
      <c r="A15" s="23"/>
      <c r="B15" s="23"/>
      <c r="C15" s="23"/>
      <c r="D15" s="23"/>
      <c r="F15" s="39">
        <v>77</v>
      </c>
      <c r="G15" s="15" t="s">
        <v>215</v>
      </c>
      <c r="H15" s="26"/>
      <c r="J15" s="56" t="s">
        <v>229</v>
      </c>
      <c r="K15" s="56"/>
      <c r="L15" s="56"/>
      <c r="M15" s="13">
        <v>14</v>
      </c>
    </row>
    <row r="16" spans="1:13" ht="12.75">
      <c r="A16" s="23"/>
      <c r="B16" s="23"/>
      <c r="C16" s="23"/>
      <c r="D16" s="23"/>
      <c r="F16" s="39">
        <v>76</v>
      </c>
      <c r="G16" s="15" t="s">
        <v>66</v>
      </c>
      <c r="H16" s="26"/>
      <c r="J16" s="39">
        <v>79</v>
      </c>
      <c r="K16" s="15" t="s">
        <v>191</v>
      </c>
      <c r="M16" s="13">
        <v>15</v>
      </c>
    </row>
    <row r="17" spans="1:13" ht="12.75">
      <c r="A17" s="22"/>
      <c r="B17" s="22"/>
      <c r="C17" s="23"/>
      <c r="D17" s="23"/>
      <c r="F17" s="39">
        <v>76</v>
      </c>
      <c r="G17" s="15" t="s">
        <v>22</v>
      </c>
      <c r="H17" s="26"/>
      <c r="J17" s="39">
        <v>78</v>
      </c>
      <c r="K17" s="15" t="s">
        <v>63</v>
      </c>
      <c r="M17" s="13">
        <v>16</v>
      </c>
    </row>
    <row r="18" spans="1:13" ht="12.75">
      <c r="A18" s="23"/>
      <c r="B18" s="23"/>
      <c r="C18" s="23"/>
      <c r="D18" s="23"/>
      <c r="F18" s="39">
        <v>74</v>
      </c>
      <c r="G18" s="15" t="s">
        <v>136</v>
      </c>
      <c r="H18" s="26"/>
      <c r="J18" s="39">
        <v>76</v>
      </c>
      <c r="K18" s="15" t="s">
        <v>66</v>
      </c>
      <c r="M18" s="13">
        <v>17</v>
      </c>
    </row>
    <row r="19" spans="1:13" ht="12.75">
      <c r="A19" s="40"/>
      <c r="B19" s="23"/>
      <c r="C19" s="23"/>
      <c r="D19" s="23"/>
      <c r="F19" s="39">
        <v>72</v>
      </c>
      <c r="G19" s="15" t="s">
        <v>137</v>
      </c>
      <c r="H19" s="26"/>
      <c r="J19" s="39">
        <v>67</v>
      </c>
      <c r="K19" s="15" t="s">
        <v>69</v>
      </c>
      <c r="M19" s="13">
        <v>18</v>
      </c>
    </row>
    <row r="20" spans="1:13" ht="12.75">
      <c r="A20" s="23"/>
      <c r="B20" s="23"/>
      <c r="C20" s="23"/>
      <c r="D20" s="23"/>
      <c r="F20" s="39">
        <v>72</v>
      </c>
      <c r="G20" s="15" t="s">
        <v>199</v>
      </c>
      <c r="H20" s="26"/>
      <c r="J20" s="38">
        <v>60</v>
      </c>
      <c r="K20" s="16" t="s">
        <v>265</v>
      </c>
      <c r="M20" s="13">
        <v>19</v>
      </c>
    </row>
    <row r="21" spans="1:13" ht="12.75">
      <c r="A21" s="40"/>
      <c r="B21" s="23"/>
      <c r="C21" s="23"/>
      <c r="D21" s="23"/>
      <c r="F21" s="39">
        <v>70</v>
      </c>
      <c r="G21" s="15" t="s">
        <v>118</v>
      </c>
      <c r="H21" s="26"/>
      <c r="J21" s="39">
        <v>50</v>
      </c>
      <c r="K21" s="15" t="s">
        <v>6</v>
      </c>
      <c r="M21" s="13">
        <v>20</v>
      </c>
    </row>
    <row r="22" spans="1:13" ht="12.75">
      <c r="A22" s="23"/>
      <c r="B22" s="23"/>
      <c r="C22" s="23"/>
      <c r="D22" s="23"/>
      <c r="F22" s="39">
        <v>70</v>
      </c>
      <c r="G22" s="15" t="s">
        <v>86</v>
      </c>
      <c r="H22" s="29"/>
      <c r="J22" s="39">
        <v>48</v>
      </c>
      <c r="K22" s="15" t="s">
        <v>247</v>
      </c>
      <c r="M22" s="13">
        <v>21</v>
      </c>
    </row>
    <row r="23" spans="1:13" ht="12.75">
      <c r="A23" s="40"/>
      <c r="B23" s="30"/>
      <c r="C23" s="23"/>
      <c r="D23" s="23"/>
      <c r="F23" s="39">
        <v>69</v>
      </c>
      <c r="G23" s="15" t="s">
        <v>100</v>
      </c>
      <c r="H23" s="29"/>
      <c r="J23" s="39">
        <v>38</v>
      </c>
      <c r="K23" s="15" t="s">
        <v>67</v>
      </c>
      <c r="M23" s="13">
        <v>22</v>
      </c>
    </row>
    <row r="24" spans="1:13" ht="12.75">
      <c r="A24" s="23"/>
      <c r="B24" s="23"/>
      <c r="C24" s="23"/>
      <c r="D24" s="23"/>
      <c r="F24" s="39">
        <v>69</v>
      </c>
      <c r="G24" s="15" t="s">
        <v>133</v>
      </c>
      <c r="H24" s="29"/>
      <c r="J24" s="38">
        <v>37</v>
      </c>
      <c r="K24" s="24" t="s">
        <v>281</v>
      </c>
      <c r="M24" s="13">
        <v>23</v>
      </c>
    </row>
    <row r="25" spans="1:13" ht="12.75">
      <c r="A25" s="23"/>
      <c r="B25" s="23"/>
      <c r="C25" s="23"/>
      <c r="D25" s="23"/>
      <c r="F25" s="39">
        <v>69</v>
      </c>
      <c r="G25" s="15" t="s">
        <v>75</v>
      </c>
      <c r="H25" s="29"/>
      <c r="J25" s="39">
        <v>31</v>
      </c>
      <c r="K25" s="15" t="s">
        <v>78</v>
      </c>
      <c r="M25" s="13">
        <v>24</v>
      </c>
    </row>
    <row r="26" spans="1:13" ht="12.75">
      <c r="A26" s="23"/>
      <c r="B26" s="23"/>
      <c r="C26" s="23"/>
      <c r="D26" s="23"/>
      <c r="F26" s="39">
        <v>69</v>
      </c>
      <c r="G26" s="15" t="s">
        <v>43</v>
      </c>
      <c r="H26" s="29"/>
      <c r="J26" s="38">
        <v>29</v>
      </c>
      <c r="K26" s="16" t="s">
        <v>262</v>
      </c>
      <c r="M26" s="13">
        <v>25</v>
      </c>
    </row>
    <row r="27" spans="1:13" ht="12.75">
      <c r="A27" s="23"/>
      <c r="B27" s="23"/>
      <c r="C27" s="23"/>
      <c r="D27" s="23"/>
      <c r="F27" s="38">
        <v>68</v>
      </c>
      <c r="G27" s="15" t="s">
        <v>10</v>
      </c>
      <c r="H27" s="29"/>
      <c r="J27" s="39">
        <v>24</v>
      </c>
      <c r="K27" s="15" t="s">
        <v>227</v>
      </c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9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63</v>
      </c>
      <c r="G30" s="4" t="s">
        <v>100</v>
      </c>
      <c r="H30" s="39">
        <v>82</v>
      </c>
      <c r="I30" s="15" t="s">
        <v>55</v>
      </c>
      <c r="J30" s="39">
        <v>79</v>
      </c>
      <c r="K30" s="15" t="s">
        <v>191</v>
      </c>
    </row>
    <row r="31" spans="1:11" ht="12.75">
      <c r="A31" s="24" t="s">
        <v>163</v>
      </c>
      <c r="B31" s="24" t="s">
        <v>164</v>
      </c>
      <c r="F31" s="31"/>
      <c r="H31" s="39">
        <v>79</v>
      </c>
      <c r="I31" s="15" t="s">
        <v>191</v>
      </c>
      <c r="J31" s="39">
        <v>67</v>
      </c>
      <c r="K31" s="15" t="s">
        <v>69</v>
      </c>
    </row>
    <row r="32" spans="1:11" ht="12.75">
      <c r="A32" s="24" t="s">
        <v>177</v>
      </c>
      <c r="B32" s="24" t="s">
        <v>178</v>
      </c>
      <c r="H32" s="39">
        <v>78</v>
      </c>
      <c r="I32" s="15" t="s">
        <v>63</v>
      </c>
      <c r="J32" s="39">
        <v>54</v>
      </c>
      <c r="K32" s="15" t="s">
        <v>98</v>
      </c>
    </row>
    <row r="33" spans="1:11" ht="12.75">
      <c r="A33" s="24" t="s">
        <v>268</v>
      </c>
      <c r="B33" s="24" t="s">
        <v>179</v>
      </c>
      <c r="H33" s="39">
        <v>76</v>
      </c>
      <c r="I33" s="15" t="s">
        <v>66</v>
      </c>
      <c r="J33" s="39">
        <v>54</v>
      </c>
      <c r="K33" s="15" t="s">
        <v>105</v>
      </c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>
        <v>74</v>
      </c>
      <c r="I34" s="15" t="s">
        <v>136</v>
      </c>
      <c r="J34" s="39">
        <v>51</v>
      </c>
      <c r="K34" s="15" t="s">
        <v>9</v>
      </c>
    </row>
    <row r="35" spans="1:11" ht="12.75">
      <c r="A35" s="24"/>
      <c r="B35" s="24" t="s">
        <v>166</v>
      </c>
      <c r="F35" s="29">
        <v>55</v>
      </c>
      <c r="G35" s="4" t="s">
        <v>55</v>
      </c>
      <c r="H35" s="39">
        <v>68</v>
      </c>
      <c r="I35" s="15" t="s">
        <v>61</v>
      </c>
      <c r="J35" s="39">
        <v>50</v>
      </c>
      <c r="K35" s="15" t="s">
        <v>6</v>
      </c>
    </row>
    <row r="36" spans="1:11" ht="12.75">
      <c r="A36" s="20" t="s">
        <v>168</v>
      </c>
      <c r="B36" s="24" t="s">
        <v>167</v>
      </c>
      <c r="H36" s="39">
        <v>67</v>
      </c>
      <c r="I36" s="15" t="s">
        <v>69</v>
      </c>
      <c r="J36" s="39">
        <v>48</v>
      </c>
      <c r="K36" s="15" t="s">
        <v>247</v>
      </c>
    </row>
    <row r="37" spans="1:11" ht="12.75">
      <c r="A37" s="4" t="s">
        <v>269</v>
      </c>
      <c r="B37" s="24" t="s">
        <v>169</v>
      </c>
      <c r="H37" s="39">
        <v>63</v>
      </c>
      <c r="I37" s="15" t="s">
        <v>141</v>
      </c>
      <c r="J37" s="39">
        <v>47</v>
      </c>
      <c r="K37" s="15" t="s">
        <v>188</v>
      </c>
    </row>
    <row r="38" spans="1:11" ht="12.75">
      <c r="A38" s="4" t="s">
        <v>180</v>
      </c>
      <c r="B38" s="24" t="s">
        <v>170</v>
      </c>
      <c r="H38" s="39">
        <v>61</v>
      </c>
      <c r="I38" s="15" t="s">
        <v>32</v>
      </c>
      <c r="J38" s="39">
        <v>30</v>
      </c>
      <c r="K38" s="15" t="s">
        <v>36</v>
      </c>
    </row>
    <row r="39" spans="1:11" ht="12.75">
      <c r="A39" s="4" t="s">
        <v>181</v>
      </c>
      <c r="B39" s="24"/>
      <c r="H39" s="38">
        <v>60</v>
      </c>
      <c r="I39" s="16" t="s">
        <v>265</v>
      </c>
      <c r="J39" s="39">
        <v>20</v>
      </c>
      <c r="K39" s="15" t="s">
        <v>24</v>
      </c>
    </row>
    <row r="40" spans="1:11" ht="12.75">
      <c r="A40" s="4" t="s">
        <v>182</v>
      </c>
      <c r="B40" s="24"/>
      <c r="H40" s="39">
        <v>59</v>
      </c>
      <c r="I40" s="15" t="s">
        <v>74</v>
      </c>
      <c r="J40" s="39">
        <v>15</v>
      </c>
      <c r="K40" s="15" t="s">
        <v>23</v>
      </c>
    </row>
    <row r="41" spans="1:11" ht="12.75">
      <c r="A41" s="4" t="s">
        <v>270</v>
      </c>
      <c r="B41" s="24"/>
      <c r="H41" s="39">
        <v>55</v>
      </c>
      <c r="I41" s="15" t="s">
        <v>148</v>
      </c>
      <c r="J41" s="39">
        <v>13</v>
      </c>
      <c r="K41" s="15" t="s">
        <v>81</v>
      </c>
    </row>
    <row r="42" spans="1:11" ht="12.75">
      <c r="A42" s="24"/>
      <c r="H42" s="39">
        <v>55</v>
      </c>
      <c r="I42" s="15" t="s">
        <v>113</v>
      </c>
      <c r="J42" s="38">
        <v>9</v>
      </c>
      <c r="K42" s="24" t="s">
        <v>274</v>
      </c>
    </row>
    <row r="43" spans="8:11" ht="12.75">
      <c r="H43" s="39">
        <v>54</v>
      </c>
      <c r="I43" s="15" t="s">
        <v>244</v>
      </c>
      <c r="J43" s="39">
        <v>0</v>
      </c>
      <c r="K43" s="15" t="s">
        <v>11</v>
      </c>
    </row>
    <row r="44" spans="8:11" ht="12.75">
      <c r="H44" s="39">
        <v>54</v>
      </c>
      <c r="I44" s="15" t="s">
        <v>98</v>
      </c>
      <c r="J44" s="39">
        <v>0</v>
      </c>
      <c r="K44" s="15" t="s">
        <v>110</v>
      </c>
    </row>
    <row r="45" spans="8:11" ht="12.75">
      <c r="H45" s="39">
        <v>54</v>
      </c>
      <c r="I45" s="15" t="s">
        <v>105</v>
      </c>
      <c r="J45" s="38">
        <v>-11</v>
      </c>
      <c r="K45" s="16" t="s">
        <v>266</v>
      </c>
    </row>
    <row r="46" spans="8:11" ht="12.75">
      <c r="H46" s="39"/>
      <c r="I46" s="15"/>
      <c r="J46" s="25"/>
      <c r="K46" s="9"/>
    </row>
    <row r="47" spans="8:10" ht="12.75">
      <c r="H47" s="39"/>
      <c r="I47" s="15"/>
      <c r="J47" s="25"/>
    </row>
    <row r="48" spans="8:11" ht="12.75">
      <c r="H48" s="39"/>
      <c r="I48" s="15"/>
      <c r="J48" s="25"/>
      <c r="K48" s="24"/>
    </row>
    <row r="49" spans="8:10" ht="12.75">
      <c r="H49" s="39"/>
      <c r="I49" s="15"/>
      <c r="J49" s="25"/>
    </row>
    <row r="50" spans="8:11" ht="12.75">
      <c r="H50" s="39"/>
      <c r="I50" s="15"/>
      <c r="J50" s="25"/>
      <c r="K50" s="9"/>
    </row>
    <row r="51" spans="8:11" ht="12.75">
      <c r="H51" s="39"/>
      <c r="I51" s="15"/>
      <c r="J51" s="25"/>
      <c r="K51" s="24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25"/>
      <c r="J55" s="25"/>
      <c r="K55" s="24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7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="77" zoomScaleNormal="77" workbookViewId="0" topLeftCell="A1">
      <selection activeCell="A23" sqref="A23"/>
    </sheetView>
  </sheetViews>
  <sheetFormatPr defaultColWidth="9.140625" defaultRowHeight="12.75"/>
  <cols>
    <col min="1" max="1" width="16.00390625" style="4" customWidth="1"/>
    <col min="2" max="2" width="5.28125" style="5" customWidth="1"/>
    <col min="3" max="3" width="14.8515625" style="4" customWidth="1"/>
    <col min="4" max="4" width="5.28125" style="5" customWidth="1"/>
    <col min="5" max="5" width="16.57421875" style="4" customWidth="1"/>
    <col min="6" max="6" width="5.28125" style="5" customWidth="1"/>
    <col min="7" max="7" width="17.00390625" style="4" customWidth="1"/>
    <col min="8" max="8" width="5.00390625" style="5" customWidth="1"/>
    <col min="9" max="9" width="17.57421875" style="4" customWidth="1"/>
    <col min="10" max="10" width="5.00390625" style="5" customWidth="1"/>
    <col min="11" max="11" width="16.421875" style="4" customWidth="1"/>
    <col min="12" max="12" width="5.28125" style="5" customWidth="1"/>
    <col min="13" max="13" width="14.00390625" style="4" customWidth="1"/>
    <col min="14" max="14" width="5.00390625" style="5" customWidth="1"/>
    <col min="15" max="15" width="13.28125" style="4" bestFit="1" customWidth="1"/>
    <col min="16" max="16" width="5.57421875" style="4" customWidth="1"/>
    <col min="17" max="16384" width="9.140625" style="4" customWidth="1"/>
  </cols>
  <sheetData>
    <row r="1" spans="1:16" s="3" customFormat="1" ht="15.75">
      <c r="A1" s="54" t="s">
        <v>175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" customFormat="1" ht="12.75">
      <c r="A3" s="6" t="s">
        <v>1</v>
      </c>
      <c r="B3" s="7"/>
      <c r="C3" s="6" t="s">
        <v>7</v>
      </c>
      <c r="D3" s="7"/>
      <c r="E3" s="6" t="s">
        <v>21</v>
      </c>
      <c r="F3" s="7"/>
      <c r="G3" s="6" t="s">
        <v>185</v>
      </c>
      <c r="H3" s="7"/>
      <c r="I3" s="6" t="s">
        <v>186</v>
      </c>
      <c r="J3" s="7"/>
      <c r="K3" s="6" t="s">
        <v>174</v>
      </c>
      <c r="L3" s="7"/>
      <c r="M3" s="6" t="s">
        <v>16</v>
      </c>
      <c r="N3" s="7"/>
      <c r="O3" s="6" t="s">
        <v>252</v>
      </c>
      <c r="P3" s="7"/>
    </row>
    <row r="4" spans="1:16" s="16" customFormat="1" ht="12.75">
      <c r="A4" s="19" t="s">
        <v>189</v>
      </c>
      <c r="B4" s="14">
        <v>4</v>
      </c>
      <c r="C4" s="35" t="s">
        <v>190</v>
      </c>
      <c r="D4" s="34">
        <v>43</v>
      </c>
      <c r="E4" s="16" t="s">
        <v>240</v>
      </c>
      <c r="F4" s="14">
        <v>19</v>
      </c>
      <c r="G4" s="16" t="s">
        <v>41</v>
      </c>
      <c r="H4" s="14">
        <v>18</v>
      </c>
      <c r="I4" s="16" t="s">
        <v>60</v>
      </c>
      <c r="J4" s="14">
        <v>32</v>
      </c>
      <c r="K4" s="17" t="s">
        <v>207</v>
      </c>
      <c r="L4" s="14">
        <v>18</v>
      </c>
      <c r="M4" s="16" t="s">
        <v>209</v>
      </c>
      <c r="N4" s="14">
        <v>12</v>
      </c>
      <c r="O4" s="16" t="s">
        <v>253</v>
      </c>
      <c r="P4" s="14">
        <v>8</v>
      </c>
    </row>
    <row r="5" spans="1:16" s="16" customFormat="1" ht="12.75">
      <c r="A5" s="19" t="s">
        <v>8</v>
      </c>
      <c r="B5" s="14">
        <v>21</v>
      </c>
      <c r="C5" s="16" t="s">
        <v>56</v>
      </c>
      <c r="D5" s="14">
        <v>32</v>
      </c>
      <c r="E5" s="35" t="s">
        <v>192</v>
      </c>
      <c r="F5" s="34">
        <v>49</v>
      </c>
      <c r="G5" s="16" t="s">
        <v>197</v>
      </c>
      <c r="H5" s="14">
        <v>24</v>
      </c>
      <c r="I5" s="16" t="s">
        <v>202</v>
      </c>
      <c r="J5" s="14">
        <v>11</v>
      </c>
      <c r="K5" s="16" t="s">
        <v>116</v>
      </c>
      <c r="L5" s="14">
        <v>35</v>
      </c>
      <c r="M5" s="16" t="s">
        <v>143</v>
      </c>
      <c r="N5" s="14">
        <v>43</v>
      </c>
      <c r="O5" s="16" t="s">
        <v>254</v>
      </c>
      <c r="P5" s="14">
        <v>19</v>
      </c>
    </row>
    <row r="6" spans="1:16" s="16" customFormat="1" ht="12.75">
      <c r="A6" s="19" t="s">
        <v>187</v>
      </c>
      <c r="B6" s="14">
        <v>22</v>
      </c>
      <c r="C6" s="16" t="s">
        <v>53</v>
      </c>
      <c r="D6" s="14">
        <v>34</v>
      </c>
      <c r="E6" s="16" t="s">
        <v>35</v>
      </c>
      <c r="F6" s="14">
        <v>14</v>
      </c>
      <c r="G6" s="16" t="s">
        <v>124</v>
      </c>
      <c r="H6" s="14">
        <v>21</v>
      </c>
      <c r="I6" s="16" t="s">
        <v>29</v>
      </c>
      <c r="J6" s="14">
        <v>15</v>
      </c>
      <c r="K6" s="16" t="s">
        <v>283</v>
      </c>
      <c r="L6" s="14">
        <v>14</v>
      </c>
      <c r="M6" s="16" t="s">
        <v>210</v>
      </c>
      <c r="N6" s="14">
        <v>29</v>
      </c>
      <c r="O6" s="16" t="s">
        <v>255</v>
      </c>
      <c r="P6" s="14">
        <v>31</v>
      </c>
    </row>
    <row r="7" spans="1:16" s="16" customFormat="1" ht="12.75">
      <c r="A7" s="19" t="s">
        <v>10</v>
      </c>
      <c r="B7" s="14">
        <v>30</v>
      </c>
      <c r="C7" s="16" t="s">
        <v>154</v>
      </c>
      <c r="D7" s="14">
        <v>35</v>
      </c>
      <c r="E7" s="16" t="s">
        <v>193</v>
      </c>
      <c r="F7" s="14">
        <v>26</v>
      </c>
      <c r="G7" s="16" t="s">
        <v>198</v>
      </c>
      <c r="H7" s="14">
        <v>31</v>
      </c>
      <c r="I7" s="16" t="s">
        <v>90</v>
      </c>
      <c r="J7" s="14">
        <v>26</v>
      </c>
      <c r="K7" s="35" t="s">
        <v>155</v>
      </c>
      <c r="L7" s="34">
        <v>52</v>
      </c>
      <c r="M7" s="16" t="s">
        <v>290</v>
      </c>
      <c r="N7" s="14">
        <v>1</v>
      </c>
      <c r="O7" s="16" t="s">
        <v>256</v>
      </c>
      <c r="P7" s="14">
        <v>25</v>
      </c>
    </row>
    <row r="8" spans="1:16" s="16" customFormat="1" ht="12.75">
      <c r="A8" s="14" t="s">
        <v>38</v>
      </c>
      <c r="B8" s="14">
        <v>25</v>
      </c>
      <c r="C8" s="16" t="s">
        <v>84</v>
      </c>
      <c r="D8" s="14">
        <v>14</v>
      </c>
      <c r="E8" s="16" t="s">
        <v>114</v>
      </c>
      <c r="F8" s="14">
        <v>31</v>
      </c>
      <c r="G8" s="17" t="s">
        <v>18</v>
      </c>
      <c r="H8" s="14">
        <v>15</v>
      </c>
      <c r="I8" s="16" t="s">
        <v>203</v>
      </c>
      <c r="J8" s="14">
        <v>9</v>
      </c>
      <c r="K8" s="16" t="s">
        <v>22</v>
      </c>
      <c r="L8" s="14">
        <v>27</v>
      </c>
      <c r="M8" s="16" t="s">
        <v>212</v>
      </c>
      <c r="N8" s="14">
        <v>31</v>
      </c>
      <c r="O8" s="16" t="s">
        <v>257</v>
      </c>
      <c r="P8" s="14">
        <v>31</v>
      </c>
    </row>
    <row r="9" spans="1:16" s="16" customFormat="1" ht="12.75">
      <c r="A9" s="19" t="s">
        <v>91</v>
      </c>
      <c r="B9" s="14">
        <v>31</v>
      </c>
      <c r="C9" s="16" t="s">
        <v>117</v>
      </c>
      <c r="D9" s="14">
        <v>29</v>
      </c>
      <c r="E9" s="35" t="s">
        <v>2</v>
      </c>
      <c r="F9" s="34">
        <v>45</v>
      </c>
      <c r="G9" s="16" t="s">
        <v>112</v>
      </c>
      <c r="H9" s="14">
        <v>26</v>
      </c>
      <c r="I9" s="16" t="s">
        <v>19</v>
      </c>
      <c r="J9" s="14">
        <v>12</v>
      </c>
      <c r="K9" s="16" t="s">
        <v>150</v>
      </c>
      <c r="L9" s="14">
        <v>37</v>
      </c>
      <c r="M9" s="16" t="s">
        <v>147</v>
      </c>
      <c r="N9" s="14">
        <v>15</v>
      </c>
      <c r="O9" s="16" t="s">
        <v>277</v>
      </c>
      <c r="P9" s="14">
        <v>6</v>
      </c>
    </row>
    <row r="10" spans="1:16" s="16" customFormat="1" ht="12.75">
      <c r="A10" s="19" t="s">
        <v>129</v>
      </c>
      <c r="B10" s="14">
        <v>12</v>
      </c>
      <c r="C10" s="16" t="s">
        <v>239</v>
      </c>
      <c r="D10" s="14">
        <v>22</v>
      </c>
      <c r="E10" s="16" t="s">
        <v>118</v>
      </c>
      <c r="F10" s="14">
        <v>36</v>
      </c>
      <c r="G10" s="16" t="s">
        <v>47</v>
      </c>
      <c r="H10" s="14">
        <v>26</v>
      </c>
      <c r="I10" s="17" t="s">
        <v>104</v>
      </c>
      <c r="J10" s="14">
        <v>37</v>
      </c>
      <c r="K10" s="16" t="s">
        <v>111</v>
      </c>
      <c r="L10" s="14">
        <v>33</v>
      </c>
      <c r="M10" s="16" t="s">
        <v>20</v>
      </c>
      <c r="N10" s="14">
        <v>32</v>
      </c>
      <c r="O10" s="16" t="s">
        <v>259</v>
      </c>
      <c r="P10" s="14">
        <v>11</v>
      </c>
    </row>
    <row r="11" spans="1:16" s="16" customFormat="1" ht="12.75">
      <c r="A11" s="36" t="s">
        <v>93</v>
      </c>
      <c r="B11" s="34">
        <v>57</v>
      </c>
      <c r="C11" s="35" t="s">
        <v>52</v>
      </c>
      <c r="D11" s="34">
        <v>46</v>
      </c>
      <c r="E11" s="17" t="s">
        <v>108</v>
      </c>
      <c r="F11" s="14">
        <v>21</v>
      </c>
      <c r="G11" s="16" t="s">
        <v>199</v>
      </c>
      <c r="H11" s="14">
        <v>25</v>
      </c>
      <c r="I11" s="16" t="s">
        <v>107</v>
      </c>
      <c r="J11" s="14">
        <v>26</v>
      </c>
      <c r="K11" s="16" t="s">
        <v>289</v>
      </c>
      <c r="L11" s="14">
        <v>20</v>
      </c>
      <c r="M11" s="16" t="s">
        <v>128</v>
      </c>
      <c r="N11" s="14">
        <v>17</v>
      </c>
      <c r="O11" s="16" t="s">
        <v>260</v>
      </c>
      <c r="P11" s="14">
        <v>44</v>
      </c>
    </row>
    <row r="12" spans="1:16" s="16" customFormat="1" ht="12.75">
      <c r="A12" s="19" t="s">
        <v>79</v>
      </c>
      <c r="B12" s="14">
        <v>13</v>
      </c>
      <c r="C12" s="16" t="s">
        <v>40</v>
      </c>
      <c r="D12" s="14">
        <v>26</v>
      </c>
      <c r="E12" s="17" t="s">
        <v>291</v>
      </c>
      <c r="F12" s="14">
        <v>9</v>
      </c>
      <c r="G12" s="16" t="s">
        <v>200</v>
      </c>
      <c r="H12" s="14">
        <v>24</v>
      </c>
      <c r="I12" s="16" t="s">
        <v>204</v>
      </c>
      <c r="J12" s="14">
        <v>19</v>
      </c>
      <c r="K12" s="16" t="s">
        <v>131</v>
      </c>
      <c r="L12" s="14">
        <v>31</v>
      </c>
      <c r="M12" s="16" t="s">
        <v>101</v>
      </c>
      <c r="N12" s="14">
        <v>0</v>
      </c>
      <c r="O12" s="16" t="s">
        <v>261</v>
      </c>
      <c r="P12" s="14">
        <v>24</v>
      </c>
    </row>
    <row r="13" spans="2:16" s="16" customFormat="1" ht="12.75">
      <c r="B13" s="14">
        <f>SUM(B4:B12)-SUBTOTAL(5,B4:B12)</f>
        <v>211</v>
      </c>
      <c r="D13" s="14">
        <f>SUM(D4:D12)-SUBTOTAL(5,D4:D12)</f>
        <v>267</v>
      </c>
      <c r="F13" s="14">
        <f>SUM(F4:F12)-SUBTOTAL(5,F4:F12)</f>
        <v>241</v>
      </c>
      <c r="H13" s="14">
        <f>SUM(H4:H12)-SUBTOTAL(5,H4:H12)</f>
        <v>195</v>
      </c>
      <c r="J13" s="14">
        <f>SUM(J4:J12)-SUBTOTAL(5,J4:J12)</f>
        <v>178</v>
      </c>
      <c r="L13" s="14">
        <f>SUM(L4:L12)-SUBTOTAL(5,L4:L12)</f>
        <v>253</v>
      </c>
      <c r="N13" s="14">
        <f>SUM(N4:N12)-SUBTOTAL(5,N4:N12)</f>
        <v>180</v>
      </c>
      <c r="P13" s="14">
        <f>SUM(P4:P12)-SUBTOTAL(5,P4:P12)</f>
        <v>193</v>
      </c>
    </row>
    <row r="14" spans="2:16" s="16" customFormat="1" ht="6" customHeight="1">
      <c r="B14" s="14"/>
      <c r="D14" s="14"/>
      <c r="F14" s="14"/>
      <c r="H14" s="14"/>
      <c r="J14" s="14"/>
      <c r="L14" s="14"/>
      <c r="N14" s="14"/>
      <c r="P14" s="14"/>
    </row>
    <row r="15" spans="1:16" s="16" customFormat="1" ht="12.75">
      <c r="A15" s="16" t="s">
        <v>83</v>
      </c>
      <c r="B15" s="14">
        <v>12</v>
      </c>
      <c r="C15" s="35" t="s">
        <v>63</v>
      </c>
      <c r="D15" s="34">
        <v>56</v>
      </c>
      <c r="E15" s="16" t="s">
        <v>241</v>
      </c>
      <c r="F15" s="14">
        <v>38</v>
      </c>
      <c r="G15" s="16" t="s">
        <v>201</v>
      </c>
      <c r="H15" s="14">
        <v>11</v>
      </c>
      <c r="I15" s="16" t="s">
        <v>122</v>
      </c>
      <c r="J15" s="14">
        <v>-8</v>
      </c>
      <c r="K15" s="16" t="s">
        <v>208</v>
      </c>
      <c r="L15" s="14">
        <v>5</v>
      </c>
      <c r="M15" s="35" t="s">
        <v>141</v>
      </c>
      <c r="N15" s="34">
        <v>48</v>
      </c>
      <c r="O15" s="16" t="s">
        <v>262</v>
      </c>
      <c r="P15" s="14">
        <v>26</v>
      </c>
    </row>
    <row r="16" spans="1:16" s="16" customFormat="1" ht="12.75">
      <c r="A16" s="16" t="s">
        <v>72</v>
      </c>
      <c r="B16" s="14">
        <v>4</v>
      </c>
      <c r="C16" s="16" t="s">
        <v>113</v>
      </c>
      <c r="D16" s="14">
        <v>3</v>
      </c>
      <c r="E16" s="16" t="s">
        <v>194</v>
      </c>
      <c r="F16" s="14">
        <v>6</v>
      </c>
      <c r="G16" s="35" t="s">
        <v>151</v>
      </c>
      <c r="H16" s="34">
        <v>47</v>
      </c>
      <c r="I16" s="16" t="s">
        <v>37</v>
      </c>
      <c r="J16" s="14">
        <v>-1</v>
      </c>
      <c r="K16" s="16" t="s">
        <v>39</v>
      </c>
      <c r="L16" s="14">
        <v>12</v>
      </c>
      <c r="M16" s="16" t="s">
        <v>65</v>
      </c>
      <c r="N16" s="14">
        <v>-9</v>
      </c>
      <c r="O16" s="16" t="s">
        <v>263</v>
      </c>
      <c r="P16" s="14">
        <v>17</v>
      </c>
    </row>
    <row r="17" spans="1:16" s="16" customFormat="1" ht="12.75">
      <c r="A17" s="16" t="s">
        <v>58</v>
      </c>
      <c r="B17" s="14">
        <v>9</v>
      </c>
      <c r="C17" s="16" t="s">
        <v>152</v>
      </c>
      <c r="D17" s="14">
        <v>10</v>
      </c>
      <c r="E17" s="16" t="s">
        <v>282</v>
      </c>
      <c r="F17" s="14">
        <v>0</v>
      </c>
      <c r="G17" s="16" t="s">
        <v>138</v>
      </c>
      <c r="H17" s="14">
        <v>24</v>
      </c>
      <c r="I17" s="16" t="s">
        <v>148</v>
      </c>
      <c r="J17" s="14">
        <v>21</v>
      </c>
      <c r="K17" s="16" t="s">
        <v>71</v>
      </c>
      <c r="L17" s="14">
        <v>6</v>
      </c>
      <c r="M17" s="16" t="s">
        <v>78</v>
      </c>
      <c r="N17" s="14">
        <v>-12</v>
      </c>
      <c r="O17" s="16" t="s">
        <v>264</v>
      </c>
      <c r="P17" s="14">
        <v>-3</v>
      </c>
    </row>
    <row r="18" spans="1:16" s="16" customFormat="1" ht="12.75">
      <c r="A18" s="16" t="s">
        <v>66</v>
      </c>
      <c r="B18" s="14">
        <v>28</v>
      </c>
      <c r="C18" s="16" t="s">
        <v>140</v>
      </c>
      <c r="D18" s="14">
        <v>24</v>
      </c>
      <c r="E18" s="16" t="s">
        <v>196</v>
      </c>
      <c r="F18" s="14">
        <v>2</v>
      </c>
      <c r="G18" s="16" t="s">
        <v>67</v>
      </c>
      <c r="H18" s="14">
        <v>15</v>
      </c>
      <c r="I18" s="16" t="s">
        <v>205</v>
      </c>
      <c r="J18" s="14">
        <v>7</v>
      </c>
      <c r="K18" s="16" t="s">
        <v>49</v>
      </c>
      <c r="L18" s="14">
        <v>33</v>
      </c>
      <c r="M18" s="16" t="s">
        <v>273</v>
      </c>
      <c r="N18" s="14">
        <v>0</v>
      </c>
      <c r="O18" s="16" t="s">
        <v>265</v>
      </c>
      <c r="P18" s="14">
        <v>32</v>
      </c>
    </row>
    <row r="19" spans="1:16" s="16" customFormat="1" ht="12.75">
      <c r="A19" s="16" t="s">
        <v>188</v>
      </c>
      <c r="B19" s="14">
        <v>11</v>
      </c>
      <c r="C19" s="16" t="s">
        <v>191</v>
      </c>
      <c r="D19" s="14">
        <v>25</v>
      </c>
      <c r="E19" s="16" t="s">
        <v>9</v>
      </c>
      <c r="F19" s="14">
        <v>12</v>
      </c>
      <c r="G19" s="16" t="s">
        <v>81</v>
      </c>
      <c r="H19" s="14">
        <v>16</v>
      </c>
      <c r="I19" s="16" t="s">
        <v>206</v>
      </c>
      <c r="J19" s="14">
        <v>29</v>
      </c>
      <c r="K19" s="35" t="s">
        <v>69</v>
      </c>
      <c r="L19" s="34">
        <v>40</v>
      </c>
      <c r="M19" s="16" t="s">
        <v>272</v>
      </c>
      <c r="N19" s="14">
        <v>0</v>
      </c>
      <c r="O19" s="16" t="s">
        <v>266</v>
      </c>
      <c r="P19" s="14">
        <v>6</v>
      </c>
    </row>
    <row r="20" spans="2:16" s="16" customFormat="1" ht="12.75">
      <c r="B20" s="14">
        <f>SUM(B15:B19)</f>
        <v>64</v>
      </c>
      <c r="D20" s="14">
        <f>SUM(D15:D19)</f>
        <v>118</v>
      </c>
      <c r="F20" s="14">
        <f>SUM(F15:F19)</f>
        <v>58</v>
      </c>
      <c r="H20" s="14">
        <f>SUM(H15:H19)</f>
        <v>113</v>
      </c>
      <c r="J20" s="14">
        <f>SUM(J15:J19)</f>
        <v>48</v>
      </c>
      <c r="L20" s="14">
        <f>SUM(L15:L19)</f>
        <v>96</v>
      </c>
      <c r="N20" s="14">
        <f>SUM(N15:N19)</f>
        <v>27</v>
      </c>
      <c r="P20" s="14">
        <f>SUM(P15:P19)</f>
        <v>78</v>
      </c>
    </row>
    <row r="21" spans="1:16" s="2" customFormat="1" ht="12.75">
      <c r="A21" s="2" t="s">
        <v>157</v>
      </c>
      <c r="B21" s="8"/>
      <c r="C21" s="2" t="s">
        <v>157</v>
      </c>
      <c r="D21" s="8"/>
      <c r="E21" s="2" t="s">
        <v>157</v>
      </c>
      <c r="F21" s="8"/>
      <c r="G21" s="2" t="s">
        <v>157</v>
      </c>
      <c r="H21" s="8"/>
      <c r="I21" s="2" t="s">
        <v>157</v>
      </c>
      <c r="J21" s="8"/>
      <c r="K21" s="2" t="s">
        <v>157</v>
      </c>
      <c r="L21" s="8"/>
      <c r="M21" s="2" t="s">
        <v>157</v>
      </c>
      <c r="N21" s="8"/>
      <c r="O21" s="2" t="s">
        <v>157</v>
      </c>
      <c r="P21" s="8"/>
    </row>
    <row r="22" spans="1:16" s="2" customFormat="1" ht="12.75">
      <c r="A22" s="10" t="s">
        <v>294</v>
      </c>
      <c r="B22" s="8">
        <f>SUM(B13,B20,B21)</f>
        <v>275</v>
      </c>
      <c r="C22" s="33" t="s">
        <v>302</v>
      </c>
      <c r="D22" s="34">
        <f>SUM(D13,D20,D21)</f>
        <v>385</v>
      </c>
      <c r="E22" s="10" t="s">
        <v>295</v>
      </c>
      <c r="F22" s="8">
        <f>SUM(F13,F20,F21)</f>
        <v>299</v>
      </c>
      <c r="G22" s="10" t="s">
        <v>296</v>
      </c>
      <c r="H22" s="8">
        <f>SUM(H13,H20,H21)</f>
        <v>308</v>
      </c>
      <c r="I22" s="10" t="s">
        <v>297</v>
      </c>
      <c r="J22" s="8">
        <f>SUM(J13,J20,J21)</f>
        <v>226</v>
      </c>
      <c r="K22" s="33" t="s">
        <v>303</v>
      </c>
      <c r="L22" s="34">
        <f>SUM(L13,L20,L21)</f>
        <v>349</v>
      </c>
      <c r="M22" s="10" t="s">
        <v>298</v>
      </c>
      <c r="N22" s="8">
        <f>SUM(N13,N20,N21)</f>
        <v>207</v>
      </c>
      <c r="O22" s="10" t="s">
        <v>299</v>
      </c>
      <c r="P22" s="8">
        <f>SUM(P13,P20,P21)</f>
        <v>271</v>
      </c>
    </row>
    <row r="23" spans="1:14" s="2" customFormat="1" ht="12.75">
      <c r="A23" s="10"/>
      <c r="B23" s="8"/>
      <c r="C23" s="10"/>
      <c r="D23" s="8"/>
      <c r="E23" s="11"/>
      <c r="F23" s="8"/>
      <c r="G23" s="10"/>
      <c r="H23" s="8"/>
      <c r="I23" s="10"/>
      <c r="J23" s="8"/>
      <c r="K23" s="10"/>
      <c r="L23" s="8"/>
      <c r="M23" s="10"/>
      <c r="N23" s="8"/>
    </row>
    <row r="24" spans="2:14" s="2" customFormat="1" ht="12.75" customHeight="1">
      <c r="B24" s="8"/>
      <c r="D24" s="8"/>
      <c r="F24" s="8"/>
      <c r="H24" s="8"/>
      <c r="J24" s="8"/>
      <c r="L24" s="8"/>
      <c r="N24" s="8"/>
    </row>
    <row r="25" ht="6.75" customHeight="1"/>
    <row r="26" spans="1:16" s="3" customFormat="1" ht="12.75">
      <c r="A26" s="6" t="s">
        <v>183</v>
      </c>
      <c r="B26" s="7"/>
      <c r="C26" s="6" t="s">
        <v>3</v>
      </c>
      <c r="D26" s="7"/>
      <c r="E26" s="6" t="s">
        <v>13</v>
      </c>
      <c r="F26" s="7"/>
      <c r="G26" s="6" t="s">
        <v>184</v>
      </c>
      <c r="H26" s="7"/>
      <c r="I26" s="6" t="s">
        <v>34</v>
      </c>
      <c r="J26" s="7"/>
      <c r="K26" s="6" t="s">
        <v>5</v>
      </c>
      <c r="L26" s="7"/>
      <c r="M26" s="6" t="s">
        <v>30</v>
      </c>
      <c r="N26" s="7"/>
      <c r="O26" s="6"/>
      <c r="P26" s="7"/>
    </row>
    <row r="27" spans="1:16" s="16" customFormat="1" ht="12.75">
      <c r="A27" s="19" t="s">
        <v>45</v>
      </c>
      <c r="B27" s="14">
        <v>38</v>
      </c>
      <c r="C27" s="16" t="s">
        <v>88</v>
      </c>
      <c r="D27" s="14">
        <v>42</v>
      </c>
      <c r="E27" s="16" t="s">
        <v>121</v>
      </c>
      <c r="F27" s="14">
        <v>36</v>
      </c>
      <c r="G27" s="16" t="s">
        <v>109</v>
      </c>
      <c r="H27" s="14">
        <v>31</v>
      </c>
      <c r="I27" s="16" t="s">
        <v>68</v>
      </c>
      <c r="J27" s="14">
        <v>15</v>
      </c>
      <c r="K27" s="17" t="s">
        <v>85</v>
      </c>
      <c r="L27" s="14">
        <v>12</v>
      </c>
      <c r="M27" s="16" t="s">
        <v>226</v>
      </c>
      <c r="N27" s="14">
        <v>3</v>
      </c>
      <c r="P27" s="14"/>
    </row>
    <row r="28" spans="1:16" s="16" customFormat="1" ht="12.75">
      <c r="A28" s="19" t="s">
        <v>89</v>
      </c>
      <c r="B28" s="14">
        <v>34</v>
      </c>
      <c r="C28" s="16" t="s">
        <v>215</v>
      </c>
      <c r="D28" s="14">
        <v>35</v>
      </c>
      <c r="E28" s="16" t="s">
        <v>220</v>
      </c>
      <c r="F28" s="14">
        <v>33</v>
      </c>
      <c r="G28" s="16" t="s">
        <v>133</v>
      </c>
      <c r="H28" s="14">
        <v>32</v>
      </c>
      <c r="I28" s="16" t="s">
        <v>33</v>
      </c>
      <c r="J28" s="14">
        <v>19</v>
      </c>
      <c r="K28" s="16" t="s">
        <v>145</v>
      </c>
      <c r="L28" s="14">
        <v>41</v>
      </c>
      <c r="M28" s="16" t="s">
        <v>99</v>
      </c>
      <c r="N28" s="14">
        <v>12</v>
      </c>
      <c r="P28" s="14"/>
    </row>
    <row r="29" spans="1:16" s="16" customFormat="1" ht="12.75">
      <c r="A29" s="19" t="s">
        <v>103</v>
      </c>
      <c r="B29" s="14">
        <v>28</v>
      </c>
      <c r="C29" s="16" t="s">
        <v>216</v>
      </c>
      <c r="D29" s="14">
        <v>29</v>
      </c>
      <c r="E29" s="16" t="s">
        <v>125</v>
      </c>
      <c r="F29" s="14">
        <v>18</v>
      </c>
      <c r="G29" s="16" t="s">
        <v>59</v>
      </c>
      <c r="H29" s="14">
        <v>15</v>
      </c>
      <c r="I29" s="35" t="s">
        <v>100</v>
      </c>
      <c r="J29" s="34">
        <v>63</v>
      </c>
      <c r="K29" s="16" t="s">
        <v>26</v>
      </c>
      <c r="L29" s="14">
        <v>24</v>
      </c>
      <c r="M29" s="16" t="s">
        <v>27</v>
      </c>
      <c r="N29" s="14">
        <v>13</v>
      </c>
      <c r="P29" s="14"/>
    </row>
    <row r="30" spans="1:16" s="16" customFormat="1" ht="12.75">
      <c r="A30" s="19" t="s">
        <v>31</v>
      </c>
      <c r="B30" s="14">
        <v>11</v>
      </c>
      <c r="C30" s="16" t="s">
        <v>87</v>
      </c>
      <c r="D30" s="14">
        <v>35</v>
      </c>
      <c r="E30" s="16" t="s">
        <v>95</v>
      </c>
      <c r="F30" s="14">
        <v>16</v>
      </c>
      <c r="G30" s="16" t="s">
        <v>120</v>
      </c>
      <c r="H30" s="14">
        <v>29</v>
      </c>
      <c r="I30" s="16" t="s">
        <v>25</v>
      </c>
      <c r="J30" s="14">
        <v>20</v>
      </c>
      <c r="K30" s="16" t="s">
        <v>224</v>
      </c>
      <c r="L30" s="14">
        <v>27</v>
      </c>
      <c r="M30" s="16" t="s">
        <v>4</v>
      </c>
      <c r="N30" s="14">
        <v>45</v>
      </c>
      <c r="P30" s="14"/>
    </row>
    <row r="31" spans="1:16" s="16" customFormat="1" ht="12.75">
      <c r="A31" s="19" t="s">
        <v>213</v>
      </c>
      <c r="B31" s="14">
        <v>22</v>
      </c>
      <c r="C31" s="16" t="s">
        <v>217</v>
      </c>
      <c r="D31" s="14">
        <v>41</v>
      </c>
      <c r="E31" s="16" t="s">
        <v>119</v>
      </c>
      <c r="F31" s="14">
        <v>5</v>
      </c>
      <c r="G31" s="17" t="s">
        <v>46</v>
      </c>
      <c r="H31" s="14">
        <v>19</v>
      </c>
      <c r="I31" s="35" t="s">
        <v>137</v>
      </c>
      <c r="J31" s="34">
        <v>56</v>
      </c>
      <c r="K31" s="16" t="s">
        <v>43</v>
      </c>
      <c r="L31" s="14">
        <v>31</v>
      </c>
      <c r="M31" s="16" t="s">
        <v>286</v>
      </c>
      <c r="N31" s="14">
        <v>10</v>
      </c>
      <c r="P31" s="14"/>
    </row>
    <row r="32" spans="1:16" s="16" customFormat="1" ht="12.75">
      <c r="A32" s="19" t="s">
        <v>77</v>
      </c>
      <c r="B32" s="14">
        <v>27</v>
      </c>
      <c r="C32" s="16" t="s">
        <v>218</v>
      </c>
      <c r="D32" s="14">
        <v>19</v>
      </c>
      <c r="E32" s="16" t="s">
        <v>12</v>
      </c>
      <c r="F32" s="14">
        <v>15</v>
      </c>
      <c r="G32" s="16" t="s">
        <v>126</v>
      </c>
      <c r="H32" s="14">
        <v>18</v>
      </c>
      <c r="I32" s="17" t="s">
        <v>92</v>
      </c>
      <c r="J32" s="14">
        <v>31</v>
      </c>
      <c r="K32" s="16" t="s">
        <v>64</v>
      </c>
      <c r="L32" s="14">
        <v>38</v>
      </c>
      <c r="M32" s="16" t="s">
        <v>82</v>
      </c>
      <c r="N32" s="14">
        <v>26</v>
      </c>
      <c r="P32" s="14"/>
    </row>
    <row r="33" spans="1:16" s="16" customFormat="1" ht="12.75">
      <c r="A33" s="19" t="s">
        <v>214</v>
      </c>
      <c r="B33" s="14">
        <v>25</v>
      </c>
      <c r="C33" s="16" t="s">
        <v>50</v>
      </c>
      <c r="D33" s="14">
        <v>21</v>
      </c>
      <c r="E33" s="16" t="s">
        <v>76</v>
      </c>
      <c r="F33" s="14">
        <v>23</v>
      </c>
      <c r="G33" s="16" t="s">
        <v>75</v>
      </c>
      <c r="H33" s="14">
        <v>22</v>
      </c>
      <c r="I33" s="16" t="s">
        <v>149</v>
      </c>
      <c r="J33" s="14">
        <v>39</v>
      </c>
      <c r="K33" s="16" t="s">
        <v>171</v>
      </c>
      <c r="L33" s="14">
        <v>37</v>
      </c>
      <c r="M33" s="16" t="s">
        <v>17</v>
      </c>
      <c r="N33" s="14">
        <v>32</v>
      </c>
      <c r="P33" s="14"/>
    </row>
    <row r="34" spans="1:16" s="16" customFormat="1" ht="12.75">
      <c r="A34" s="19" t="s">
        <v>134</v>
      </c>
      <c r="B34" s="14">
        <v>22</v>
      </c>
      <c r="C34" s="16" t="s">
        <v>135</v>
      </c>
      <c r="D34" s="14">
        <v>34</v>
      </c>
      <c r="E34" s="17" t="s">
        <v>51</v>
      </c>
      <c r="F34" s="14">
        <v>29</v>
      </c>
      <c r="G34" s="16" t="s">
        <v>223</v>
      </c>
      <c r="H34" s="14">
        <v>28</v>
      </c>
      <c r="I34" s="16" t="s">
        <v>106</v>
      </c>
      <c r="J34" s="14">
        <v>22</v>
      </c>
      <c r="K34" s="16" t="s">
        <v>62</v>
      </c>
      <c r="L34" s="14">
        <v>25</v>
      </c>
      <c r="M34" s="16" t="s">
        <v>28</v>
      </c>
      <c r="N34" s="14">
        <v>26</v>
      </c>
      <c r="P34" s="14"/>
    </row>
    <row r="35" spans="1:16" s="16" customFormat="1" ht="12.75">
      <c r="A35" s="19" t="s">
        <v>130</v>
      </c>
      <c r="B35" s="14">
        <v>40</v>
      </c>
      <c r="C35" s="16" t="s">
        <v>219</v>
      </c>
      <c r="D35" s="14">
        <v>22</v>
      </c>
      <c r="E35" s="17" t="s">
        <v>86</v>
      </c>
      <c r="F35" s="14">
        <v>33</v>
      </c>
      <c r="G35" s="16" t="s">
        <v>48</v>
      </c>
      <c r="H35" s="14">
        <v>42</v>
      </c>
      <c r="I35" s="35" t="s">
        <v>57</v>
      </c>
      <c r="J35" s="34">
        <v>52</v>
      </c>
      <c r="K35" s="16" t="s">
        <v>156</v>
      </c>
      <c r="L35" s="14">
        <v>30</v>
      </c>
      <c r="M35" s="16" t="s">
        <v>0</v>
      </c>
      <c r="N35" s="14">
        <v>19</v>
      </c>
      <c r="P35" s="14"/>
    </row>
    <row r="36" spans="2:16" s="16" customFormat="1" ht="12.75">
      <c r="B36" s="14">
        <f>SUM(B27:B35)-SUBTOTAL(5,B27:B35)</f>
        <v>236</v>
      </c>
      <c r="D36" s="14">
        <f>SUM(D27:D35)-SUBTOTAL(5,D27:D35)</f>
        <v>259</v>
      </c>
      <c r="F36" s="14">
        <f>SUM(F27:F35)-SUBTOTAL(5,F27:F35)</f>
        <v>203</v>
      </c>
      <c r="H36" s="14">
        <f>SUM(H27:H35)-SUBTOTAL(5,H27:H35)</f>
        <v>221</v>
      </c>
      <c r="J36" s="34">
        <f>SUM(J27:J35)-SUBTOTAL(5,J27:J35)</f>
        <v>302</v>
      </c>
      <c r="L36" s="14">
        <f>SUM(L27:L35)-SUBTOTAL(5,L27:L35)</f>
        <v>253</v>
      </c>
      <c r="N36" s="14">
        <f>SUM(N27:N35)-SUBTOTAL(5,N27:N35)</f>
        <v>183</v>
      </c>
      <c r="P36" s="14"/>
    </row>
    <row r="37" spans="2:16" s="16" customFormat="1" ht="6" customHeight="1">
      <c r="B37" s="14"/>
      <c r="D37" s="14"/>
      <c r="F37" s="14"/>
      <c r="H37" s="14"/>
      <c r="J37" s="14"/>
      <c r="L37" s="14"/>
      <c r="N37" s="14"/>
      <c r="P37" s="14"/>
    </row>
    <row r="38" spans="1:16" s="16" customFormat="1" ht="12.75">
      <c r="A38" s="16" t="s">
        <v>73</v>
      </c>
      <c r="B38" s="14">
        <v>28</v>
      </c>
      <c r="C38" s="16" t="s">
        <v>144</v>
      </c>
      <c r="D38" s="14">
        <v>27</v>
      </c>
      <c r="E38" s="16" t="s">
        <v>221</v>
      </c>
      <c r="F38" s="14">
        <v>-6</v>
      </c>
      <c r="G38" s="16" t="s">
        <v>102</v>
      </c>
      <c r="H38" s="14">
        <v>0</v>
      </c>
      <c r="I38" s="16" t="s">
        <v>123</v>
      </c>
      <c r="J38" s="14">
        <v>17</v>
      </c>
      <c r="K38" s="16" t="s">
        <v>225</v>
      </c>
      <c r="L38" s="14">
        <v>0</v>
      </c>
      <c r="M38" s="16" t="s">
        <v>227</v>
      </c>
      <c r="N38" s="14">
        <v>-4</v>
      </c>
      <c r="P38" s="14"/>
    </row>
    <row r="39" spans="1:16" s="16" customFormat="1" ht="12.75">
      <c r="A39" s="35" t="s">
        <v>32</v>
      </c>
      <c r="B39" s="34">
        <v>56</v>
      </c>
      <c r="C39" s="16" t="s">
        <v>142</v>
      </c>
      <c r="D39" s="14">
        <v>33</v>
      </c>
      <c r="E39" s="16" t="s">
        <v>15</v>
      </c>
      <c r="F39" s="14">
        <v>7</v>
      </c>
      <c r="G39" s="16" t="s">
        <v>61</v>
      </c>
      <c r="H39" s="14">
        <v>45</v>
      </c>
      <c r="I39" s="16" t="s">
        <v>139</v>
      </c>
      <c r="J39" s="14">
        <v>12</v>
      </c>
      <c r="K39" s="16" t="s">
        <v>44</v>
      </c>
      <c r="L39" s="14">
        <v>-5</v>
      </c>
      <c r="M39" s="16" t="s">
        <v>153</v>
      </c>
      <c r="N39" s="14">
        <v>20</v>
      </c>
      <c r="P39" s="14"/>
    </row>
    <row r="40" spans="1:16" s="16" customFormat="1" ht="12.75">
      <c r="A40" s="16" t="s">
        <v>115</v>
      </c>
      <c r="B40" s="14">
        <v>23</v>
      </c>
      <c r="C40" s="16" t="s">
        <v>96</v>
      </c>
      <c r="D40" s="14">
        <v>2</v>
      </c>
      <c r="E40" s="16" t="s">
        <v>222</v>
      </c>
      <c r="F40" s="14">
        <v>26</v>
      </c>
      <c r="G40" s="16" t="s">
        <v>54</v>
      </c>
      <c r="H40" s="14">
        <v>-6</v>
      </c>
      <c r="I40" s="16" t="s">
        <v>97</v>
      </c>
      <c r="J40" s="14">
        <v>-9</v>
      </c>
      <c r="K40" s="16" t="s">
        <v>127</v>
      </c>
      <c r="L40" s="14">
        <v>22</v>
      </c>
      <c r="M40" s="16" t="s">
        <v>14</v>
      </c>
      <c r="N40" s="14">
        <v>13</v>
      </c>
      <c r="P40" s="14"/>
    </row>
    <row r="41" spans="1:16" s="16" customFormat="1" ht="12.75">
      <c r="A41" s="16" t="s">
        <v>244</v>
      </c>
      <c r="B41" s="14">
        <v>32</v>
      </c>
      <c r="C41" s="16" t="s">
        <v>74</v>
      </c>
      <c r="D41" s="14">
        <v>23</v>
      </c>
      <c r="E41" s="16" t="s">
        <v>80</v>
      </c>
      <c r="F41" s="14">
        <v>19</v>
      </c>
      <c r="G41" s="16" t="s">
        <v>55</v>
      </c>
      <c r="H41" s="14">
        <v>27</v>
      </c>
      <c r="I41" s="16" t="s">
        <v>136</v>
      </c>
      <c r="J41" s="14">
        <v>34</v>
      </c>
      <c r="K41" s="16" t="s">
        <v>94</v>
      </c>
      <c r="L41" s="14">
        <v>31</v>
      </c>
      <c r="M41" s="16" t="s">
        <v>146</v>
      </c>
      <c r="N41" s="14">
        <v>-18</v>
      </c>
      <c r="P41" s="14"/>
    </row>
    <row r="42" spans="1:16" s="16" customFormat="1" ht="12.75">
      <c r="A42" s="16" t="s">
        <v>36</v>
      </c>
      <c r="B42" s="14">
        <v>13</v>
      </c>
      <c r="C42" s="16" t="s">
        <v>23</v>
      </c>
      <c r="D42" s="14">
        <v>16</v>
      </c>
      <c r="E42" s="16" t="s">
        <v>98</v>
      </c>
      <c r="F42" s="14">
        <v>16</v>
      </c>
      <c r="G42" s="16" t="s">
        <v>110</v>
      </c>
      <c r="H42" s="14">
        <v>0</v>
      </c>
      <c r="I42" s="16" t="s">
        <v>24</v>
      </c>
      <c r="J42" s="14">
        <v>3</v>
      </c>
      <c r="K42" s="16" t="s">
        <v>105</v>
      </c>
      <c r="L42" s="14">
        <v>32</v>
      </c>
      <c r="M42" s="16" t="s">
        <v>6</v>
      </c>
      <c r="N42" s="14">
        <v>24</v>
      </c>
      <c r="P42" s="14"/>
    </row>
    <row r="43" spans="2:16" s="16" customFormat="1" ht="12.75">
      <c r="B43" s="34">
        <f>SUM(B38:B42)</f>
        <v>152</v>
      </c>
      <c r="D43" s="14">
        <f>SUM(D38:D42)</f>
        <v>101</v>
      </c>
      <c r="F43" s="14">
        <f>SUM(F38:F42)</f>
        <v>62</v>
      </c>
      <c r="H43" s="14">
        <f>SUM(H38:H42)</f>
        <v>66</v>
      </c>
      <c r="J43" s="14">
        <f>SUM(J38:J42)</f>
        <v>57</v>
      </c>
      <c r="L43" s="14">
        <f>SUM(L38:L42)</f>
        <v>80</v>
      </c>
      <c r="N43" s="14">
        <f>SUM(N38:N42)</f>
        <v>35</v>
      </c>
      <c r="P43" s="14"/>
    </row>
    <row r="44" spans="1:16" s="16" customFormat="1" ht="12.75">
      <c r="A44" s="16" t="s">
        <v>157</v>
      </c>
      <c r="B44" s="14"/>
      <c r="C44" s="16" t="s">
        <v>157</v>
      </c>
      <c r="D44" s="14"/>
      <c r="E44" s="16" t="s">
        <v>157</v>
      </c>
      <c r="F44" s="14"/>
      <c r="G44" s="16" t="s">
        <v>157</v>
      </c>
      <c r="H44" s="14"/>
      <c r="I44" s="16" t="s">
        <v>157</v>
      </c>
      <c r="J44" s="14"/>
      <c r="K44" s="16" t="s">
        <v>157</v>
      </c>
      <c r="L44" s="14"/>
      <c r="M44" s="16" t="s">
        <v>157</v>
      </c>
      <c r="N44" s="14"/>
      <c r="P44" s="14"/>
    </row>
    <row r="45" spans="1:16" s="16" customFormat="1" ht="12.75">
      <c r="A45" s="33" t="s">
        <v>300</v>
      </c>
      <c r="B45" s="34">
        <f>SUM(B36,B43,B44)</f>
        <v>388</v>
      </c>
      <c r="C45" s="33" t="s">
        <v>301</v>
      </c>
      <c r="D45" s="34">
        <f>SUM(D36,D43,D44)</f>
        <v>360</v>
      </c>
      <c r="E45" s="18" t="s">
        <v>304</v>
      </c>
      <c r="F45" s="14">
        <f>SUM(F36,F43,F44)</f>
        <v>265</v>
      </c>
      <c r="G45" s="18" t="s">
        <v>305</v>
      </c>
      <c r="H45" s="14">
        <f>SUM(H36,H43,H44)</f>
        <v>287</v>
      </c>
      <c r="I45" s="33" t="s">
        <v>306</v>
      </c>
      <c r="J45" s="34">
        <f>SUM(J36,J43,J44)</f>
        <v>359</v>
      </c>
      <c r="K45" s="18" t="s">
        <v>307</v>
      </c>
      <c r="L45" s="14">
        <f>SUM(L36,L43,L44)</f>
        <v>333</v>
      </c>
      <c r="M45" s="18" t="s">
        <v>308</v>
      </c>
      <c r="N45" s="14">
        <f>SUM(N36,N43,N44)</f>
        <v>218</v>
      </c>
      <c r="O45" s="18"/>
      <c r="P45" s="14"/>
    </row>
    <row r="46" spans="1:14" s="2" customFormat="1" ht="12.75">
      <c r="A46" s="11"/>
      <c r="B46" s="8"/>
      <c r="C46" s="10"/>
      <c r="D46" s="8"/>
      <c r="E46" s="13"/>
      <c r="F46" s="12"/>
      <c r="G46" s="10"/>
      <c r="H46" s="8"/>
      <c r="I46" s="10"/>
      <c r="J46" s="8"/>
      <c r="K46" s="11"/>
      <c r="L46" s="8"/>
      <c r="M46" s="10"/>
      <c r="N46" s="8"/>
    </row>
    <row r="47" spans="2:14" s="2" customFormat="1" ht="12.75">
      <c r="B47" s="8"/>
      <c r="D47" s="8"/>
      <c r="F47" s="8"/>
      <c r="H47" s="8"/>
      <c r="J47" s="8"/>
      <c r="L47" s="8"/>
      <c r="N47" s="8"/>
    </row>
    <row r="48" spans="2:14" s="2" customFormat="1" ht="12.75">
      <c r="B48" s="8"/>
      <c r="D48" s="8"/>
      <c r="F48" s="8"/>
      <c r="H48" s="8"/>
      <c r="J48" s="8"/>
      <c r="L48" s="8"/>
      <c r="N48" s="8"/>
    </row>
    <row r="49" spans="2:14" s="2" customFormat="1" ht="12.75">
      <c r="B49" s="8"/>
      <c r="D49" s="8"/>
      <c r="F49" s="8"/>
      <c r="H49" s="8"/>
      <c r="J49" s="8"/>
      <c r="L49" s="8"/>
      <c r="N49" s="8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81" zoomScaleNormal="81" workbookViewId="0" topLeftCell="A1">
      <selection activeCell="A11" sqref="A11"/>
    </sheetView>
  </sheetViews>
  <sheetFormatPr defaultColWidth="9.140625" defaultRowHeight="12.75"/>
  <cols>
    <col min="1" max="1" width="15.421875" style="4" customWidth="1"/>
    <col min="2" max="2" width="16.8515625" style="4" customWidth="1"/>
    <col min="3" max="3" width="3.5742187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3.28125" style="4" bestFit="1" customWidth="1"/>
    <col min="9" max="9" width="34.7109375" style="4" bestFit="1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23" t="s">
        <v>274</v>
      </c>
      <c r="B2" s="23" t="s">
        <v>11</v>
      </c>
      <c r="C2" s="23" t="s">
        <v>237</v>
      </c>
      <c r="D2" s="23" t="s">
        <v>16</v>
      </c>
      <c r="E2" s="24" t="s">
        <v>275</v>
      </c>
      <c r="F2" s="37">
        <v>63</v>
      </c>
      <c r="G2" s="15" t="s">
        <v>100</v>
      </c>
      <c r="H2" s="26">
        <v>29</v>
      </c>
      <c r="I2" s="2" t="s">
        <v>311</v>
      </c>
      <c r="J2" s="39">
        <v>46</v>
      </c>
      <c r="K2" s="15" t="s">
        <v>52</v>
      </c>
      <c r="M2" s="13">
        <v>1</v>
      </c>
      <c r="N2" s="4" t="s">
        <v>100</v>
      </c>
      <c r="O2" s="24">
        <v>63</v>
      </c>
    </row>
    <row r="3" spans="1:13" ht="12.75">
      <c r="A3" s="23" t="s">
        <v>276</v>
      </c>
      <c r="B3" s="23" t="s">
        <v>243</v>
      </c>
      <c r="C3" s="23" t="s">
        <v>236</v>
      </c>
      <c r="D3" s="23" t="s">
        <v>16</v>
      </c>
      <c r="E3" s="24">
        <v>-20</v>
      </c>
      <c r="F3" s="37">
        <v>57</v>
      </c>
      <c r="G3" s="15" t="s">
        <v>93</v>
      </c>
      <c r="H3" s="26">
        <v>8</v>
      </c>
      <c r="I3" s="16" t="s">
        <v>314</v>
      </c>
      <c r="J3" s="38">
        <v>44</v>
      </c>
      <c r="K3" s="16" t="s">
        <v>260</v>
      </c>
      <c r="M3" s="13">
        <v>2</v>
      </c>
    </row>
    <row r="4" spans="1:13" ht="12.75">
      <c r="A4" s="23" t="s">
        <v>278</v>
      </c>
      <c r="B4" s="23" t="s">
        <v>258</v>
      </c>
      <c r="C4" s="23" t="s">
        <v>235</v>
      </c>
      <c r="D4" s="23" t="s">
        <v>252</v>
      </c>
      <c r="E4" s="24">
        <v>-20</v>
      </c>
      <c r="F4" s="37">
        <v>56</v>
      </c>
      <c r="G4" s="15" t="s">
        <v>137</v>
      </c>
      <c r="H4" s="26">
        <v>7</v>
      </c>
      <c r="I4" s="16" t="s">
        <v>312</v>
      </c>
      <c r="J4" s="39">
        <v>41</v>
      </c>
      <c r="K4" s="15" t="s">
        <v>192</v>
      </c>
      <c r="M4" s="13">
        <v>3</v>
      </c>
    </row>
    <row r="5" spans="1:13" ht="12.75">
      <c r="A5" s="27" t="s">
        <v>279</v>
      </c>
      <c r="B5" s="23" t="s">
        <v>271</v>
      </c>
      <c r="C5" s="23" t="s">
        <v>232</v>
      </c>
      <c r="D5" s="23" t="s">
        <v>280</v>
      </c>
      <c r="E5" s="24">
        <v>-20</v>
      </c>
      <c r="F5" s="37">
        <v>56</v>
      </c>
      <c r="G5" s="15" t="s">
        <v>32</v>
      </c>
      <c r="H5" s="26">
        <v>3</v>
      </c>
      <c r="I5" s="2" t="s">
        <v>313</v>
      </c>
      <c r="J5" s="39">
        <v>41</v>
      </c>
      <c r="K5" s="15" t="s">
        <v>217</v>
      </c>
      <c r="M5" s="13">
        <v>4</v>
      </c>
    </row>
    <row r="6" spans="1:13" ht="12.75">
      <c r="A6" s="23" t="s">
        <v>281</v>
      </c>
      <c r="B6" s="23" t="s">
        <v>195</v>
      </c>
      <c r="C6" s="23" t="s">
        <v>236</v>
      </c>
      <c r="D6" s="23" t="s">
        <v>21</v>
      </c>
      <c r="E6" s="24" t="s">
        <v>275</v>
      </c>
      <c r="F6" s="37">
        <v>56</v>
      </c>
      <c r="G6" s="15" t="s">
        <v>63</v>
      </c>
      <c r="H6" s="26">
        <v>2</v>
      </c>
      <c r="I6" s="2" t="s">
        <v>310</v>
      </c>
      <c r="J6" s="39">
        <v>38</v>
      </c>
      <c r="K6" s="15" t="s">
        <v>64</v>
      </c>
      <c r="M6" s="13">
        <v>5</v>
      </c>
    </row>
    <row r="7" spans="1:13" ht="12.75">
      <c r="A7" s="23" t="s">
        <v>287</v>
      </c>
      <c r="B7" s="23" t="s">
        <v>42</v>
      </c>
      <c r="C7" s="23" t="s">
        <v>234</v>
      </c>
      <c r="D7" s="23" t="s">
        <v>30</v>
      </c>
      <c r="E7" s="24">
        <v>-20</v>
      </c>
      <c r="F7" s="37">
        <v>52</v>
      </c>
      <c r="G7" s="15" t="s">
        <v>57</v>
      </c>
      <c r="H7" s="26">
        <v>2</v>
      </c>
      <c r="I7" s="2" t="s">
        <v>284</v>
      </c>
      <c r="J7" s="39">
        <v>38</v>
      </c>
      <c r="K7" s="15" t="s">
        <v>45</v>
      </c>
      <c r="M7" s="13">
        <v>6</v>
      </c>
    </row>
    <row r="8" spans="1:13" ht="12.75">
      <c r="A8" s="23" t="s">
        <v>288</v>
      </c>
      <c r="B8" s="23" t="s">
        <v>132</v>
      </c>
      <c r="C8" s="23" t="s">
        <v>235</v>
      </c>
      <c r="D8" s="23" t="s">
        <v>174</v>
      </c>
      <c r="E8" s="24" t="s">
        <v>275</v>
      </c>
      <c r="F8" s="37">
        <v>52</v>
      </c>
      <c r="G8" s="15" t="s">
        <v>155</v>
      </c>
      <c r="H8" s="26">
        <v>1</v>
      </c>
      <c r="I8" s="2" t="s">
        <v>285</v>
      </c>
      <c r="J8" s="39">
        <v>33</v>
      </c>
      <c r="K8" s="15" t="s">
        <v>220</v>
      </c>
      <c r="M8" s="13">
        <v>7</v>
      </c>
    </row>
    <row r="9" spans="1:13" ht="12.75">
      <c r="A9" s="23" t="s">
        <v>292</v>
      </c>
      <c r="B9" s="23" t="s">
        <v>211</v>
      </c>
      <c r="C9" s="23" t="s">
        <v>233</v>
      </c>
      <c r="D9" s="23" t="s">
        <v>16</v>
      </c>
      <c r="E9" s="24">
        <v>-20</v>
      </c>
      <c r="F9" s="37">
        <v>48</v>
      </c>
      <c r="G9" s="15" t="s">
        <v>141</v>
      </c>
      <c r="H9" s="26">
        <v>0</v>
      </c>
      <c r="I9" s="2" t="s">
        <v>309</v>
      </c>
      <c r="J9" s="39">
        <v>32</v>
      </c>
      <c r="K9" s="15" t="s">
        <v>17</v>
      </c>
      <c r="M9" s="13">
        <v>8</v>
      </c>
    </row>
    <row r="10" spans="1:13" ht="12.75">
      <c r="A10" s="23" t="s">
        <v>293</v>
      </c>
      <c r="B10" s="23" t="s">
        <v>70</v>
      </c>
      <c r="C10" s="23" t="s">
        <v>235</v>
      </c>
      <c r="D10" s="23" t="s">
        <v>21</v>
      </c>
      <c r="E10" s="24">
        <v>-20</v>
      </c>
      <c r="F10" s="37">
        <v>47</v>
      </c>
      <c r="G10" s="15" t="s">
        <v>151</v>
      </c>
      <c r="J10" s="39">
        <v>31</v>
      </c>
      <c r="K10" s="15" t="s">
        <v>198</v>
      </c>
      <c r="M10" s="13">
        <v>9</v>
      </c>
    </row>
    <row r="11" spans="1:13" ht="12.75">
      <c r="A11" s="23"/>
      <c r="B11" s="23"/>
      <c r="C11" s="23"/>
      <c r="D11" s="23"/>
      <c r="F11" s="37">
        <v>46</v>
      </c>
      <c r="G11" s="15" t="s">
        <v>52</v>
      </c>
      <c r="J11" s="39">
        <v>31</v>
      </c>
      <c r="K11" s="15" t="s">
        <v>92</v>
      </c>
      <c r="M11" s="13">
        <v>10</v>
      </c>
    </row>
    <row r="12" spans="1:13" ht="12.75">
      <c r="A12" s="23"/>
      <c r="B12" s="23"/>
      <c r="C12" s="23"/>
      <c r="D12" s="23"/>
      <c r="F12" s="37">
        <v>45</v>
      </c>
      <c r="G12" s="15" t="s">
        <v>2</v>
      </c>
      <c r="H12" s="26"/>
      <c r="J12" s="38">
        <v>31</v>
      </c>
      <c r="K12" s="16" t="s">
        <v>255</v>
      </c>
      <c r="M12" s="13">
        <v>11</v>
      </c>
    </row>
    <row r="13" spans="1:13" ht="12.75">
      <c r="A13" s="23"/>
      <c r="B13" s="23"/>
      <c r="C13" s="23"/>
      <c r="D13" s="23"/>
      <c r="F13" s="37">
        <v>45</v>
      </c>
      <c r="G13" s="15" t="s">
        <v>61</v>
      </c>
      <c r="H13" s="26"/>
      <c r="J13" s="38">
        <v>31</v>
      </c>
      <c r="K13" s="16" t="s">
        <v>257</v>
      </c>
      <c r="M13" s="13">
        <v>12</v>
      </c>
    </row>
    <row r="14" spans="1:13" ht="12.75">
      <c r="A14" s="23"/>
      <c r="B14" s="23"/>
      <c r="C14" s="23"/>
      <c r="D14" s="23"/>
      <c r="F14" s="37">
        <v>45</v>
      </c>
      <c r="G14" s="15" t="s">
        <v>4</v>
      </c>
      <c r="H14" s="26"/>
      <c r="J14" s="25"/>
      <c r="K14" s="2"/>
      <c r="M14" s="13">
        <v>13</v>
      </c>
    </row>
    <row r="15" spans="1:13" ht="12.75">
      <c r="A15" s="23"/>
      <c r="B15" s="23"/>
      <c r="C15" s="23"/>
      <c r="D15" s="23"/>
      <c r="F15" s="38">
        <v>44</v>
      </c>
      <c r="G15" s="16" t="s">
        <v>260</v>
      </c>
      <c r="H15" s="26"/>
      <c r="J15" s="56" t="s">
        <v>229</v>
      </c>
      <c r="K15" s="56"/>
      <c r="L15" s="56"/>
      <c r="M15" s="13">
        <v>14</v>
      </c>
    </row>
    <row r="16" spans="1:13" ht="12.75">
      <c r="A16" s="23"/>
      <c r="B16" s="23"/>
      <c r="C16" s="23"/>
      <c r="D16" s="23"/>
      <c r="F16" s="37">
        <v>43</v>
      </c>
      <c r="G16" s="15" t="s">
        <v>143</v>
      </c>
      <c r="H16" s="26"/>
      <c r="J16" s="39">
        <v>56</v>
      </c>
      <c r="K16" s="15" t="s">
        <v>63</v>
      </c>
      <c r="M16" s="13">
        <v>15</v>
      </c>
    </row>
    <row r="17" spans="1:13" ht="12.75">
      <c r="A17" s="22"/>
      <c r="B17" s="22"/>
      <c r="C17" s="23"/>
      <c r="D17" s="23"/>
      <c r="F17" s="37">
        <v>42</v>
      </c>
      <c r="G17" s="15" t="s">
        <v>88</v>
      </c>
      <c r="H17" s="26"/>
      <c r="J17" s="39">
        <v>40</v>
      </c>
      <c r="K17" s="15" t="s">
        <v>69</v>
      </c>
      <c r="M17" s="13">
        <v>16</v>
      </c>
    </row>
    <row r="18" spans="1:13" ht="12.75">
      <c r="A18" s="23"/>
      <c r="B18" s="23"/>
      <c r="C18" s="23"/>
      <c r="D18" s="23"/>
      <c r="F18" s="37">
        <v>42</v>
      </c>
      <c r="G18" s="15" t="s">
        <v>48</v>
      </c>
      <c r="H18" s="26"/>
      <c r="J18" s="38">
        <v>32</v>
      </c>
      <c r="K18" s="16" t="s">
        <v>265</v>
      </c>
      <c r="M18" s="13">
        <v>17</v>
      </c>
    </row>
    <row r="19" spans="1:13" ht="12.75">
      <c r="A19" s="28"/>
      <c r="B19" s="23"/>
      <c r="C19" s="23"/>
      <c r="D19" s="23"/>
      <c r="F19" s="37">
        <v>41</v>
      </c>
      <c r="G19" s="15" t="s">
        <v>217</v>
      </c>
      <c r="H19" s="26"/>
      <c r="J19" s="39">
        <v>29</v>
      </c>
      <c r="K19" s="15" t="s">
        <v>247</v>
      </c>
      <c r="M19" s="13">
        <v>18</v>
      </c>
    </row>
    <row r="20" spans="1:13" ht="12.75">
      <c r="A20" s="23"/>
      <c r="B20" s="23"/>
      <c r="C20" s="23"/>
      <c r="D20" s="23"/>
      <c r="F20" s="37">
        <v>41</v>
      </c>
      <c r="G20" s="15" t="s">
        <v>192</v>
      </c>
      <c r="H20" s="26"/>
      <c r="J20" s="39">
        <v>28</v>
      </c>
      <c r="K20" s="15" t="s">
        <v>66</v>
      </c>
      <c r="M20" s="13">
        <v>19</v>
      </c>
    </row>
    <row r="21" spans="1:13" ht="12.75">
      <c r="A21" s="28"/>
      <c r="B21" s="23"/>
      <c r="C21" s="23"/>
      <c r="D21" s="23"/>
      <c r="F21" s="37">
        <v>41</v>
      </c>
      <c r="G21" s="15" t="s">
        <v>145</v>
      </c>
      <c r="H21" s="26"/>
      <c r="J21" s="38">
        <v>26</v>
      </c>
      <c r="K21" s="16" t="s">
        <v>262</v>
      </c>
      <c r="M21" s="13">
        <v>20</v>
      </c>
    </row>
    <row r="22" spans="1:13" ht="12.75">
      <c r="A22" s="23"/>
      <c r="B22" s="23"/>
      <c r="C22" s="23"/>
      <c r="D22" s="23"/>
      <c r="F22" s="37">
        <v>40</v>
      </c>
      <c r="G22" s="15" t="s">
        <v>130</v>
      </c>
      <c r="H22" s="29"/>
      <c r="J22" s="39">
        <v>25</v>
      </c>
      <c r="K22" s="15" t="s">
        <v>191</v>
      </c>
      <c r="M22" s="13">
        <v>21</v>
      </c>
    </row>
    <row r="23" spans="1:13" ht="12.75">
      <c r="A23" s="28"/>
      <c r="B23" s="30"/>
      <c r="C23" s="23"/>
      <c r="D23" s="23"/>
      <c r="F23" s="37">
        <v>40</v>
      </c>
      <c r="G23" s="15" t="s">
        <v>69</v>
      </c>
      <c r="H23" s="29"/>
      <c r="J23" s="39">
        <v>24</v>
      </c>
      <c r="K23" s="15" t="s">
        <v>6</v>
      </c>
      <c r="M23" s="13">
        <v>22</v>
      </c>
    </row>
    <row r="24" spans="1:13" ht="12.75">
      <c r="A24" s="23"/>
      <c r="B24" s="23"/>
      <c r="C24" s="23"/>
      <c r="D24" s="23"/>
      <c r="F24" s="37">
        <v>39</v>
      </c>
      <c r="G24" s="15" t="s">
        <v>149</v>
      </c>
      <c r="H24" s="29"/>
      <c r="J24" s="38">
        <v>17</v>
      </c>
      <c r="K24" s="19" t="s">
        <v>263</v>
      </c>
      <c r="M24" s="13">
        <v>23</v>
      </c>
    </row>
    <row r="25" spans="1:13" ht="12.75">
      <c r="A25" s="23"/>
      <c r="B25" s="23"/>
      <c r="C25" s="23"/>
      <c r="D25" s="23"/>
      <c r="F25" s="37">
        <v>38</v>
      </c>
      <c r="G25" s="15" t="s">
        <v>45</v>
      </c>
      <c r="H25" s="29"/>
      <c r="J25" s="39">
        <v>16</v>
      </c>
      <c r="K25" s="15" t="s">
        <v>81</v>
      </c>
      <c r="M25" s="13">
        <v>24</v>
      </c>
    </row>
    <row r="26" spans="1:13" ht="12.75">
      <c r="A26" s="23"/>
      <c r="B26" s="23"/>
      <c r="C26" s="23"/>
      <c r="D26" s="23"/>
      <c r="F26" s="37">
        <v>38</v>
      </c>
      <c r="G26" s="15" t="s">
        <v>241</v>
      </c>
      <c r="H26" s="29"/>
      <c r="J26" s="32">
        <v>16</v>
      </c>
      <c r="K26" s="19" t="s">
        <v>23</v>
      </c>
      <c r="M26" s="13">
        <v>25</v>
      </c>
    </row>
    <row r="27" spans="1:13" ht="12.75">
      <c r="A27" s="23"/>
      <c r="B27" s="23"/>
      <c r="C27" s="23"/>
      <c r="D27" s="23"/>
      <c r="F27" s="37">
        <v>38</v>
      </c>
      <c r="G27" s="15" t="s">
        <v>64</v>
      </c>
      <c r="H27" s="29"/>
      <c r="J27" s="32"/>
      <c r="K27" s="24"/>
      <c r="M27" s="13">
        <v>26</v>
      </c>
    </row>
    <row r="28" spans="1:10" ht="12.75">
      <c r="A28" s="23"/>
      <c r="B28" s="23"/>
      <c r="C28" s="23"/>
      <c r="D28" s="23"/>
      <c r="F28" s="31"/>
      <c r="H28" s="31"/>
      <c r="J28" s="31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63</v>
      </c>
      <c r="G30" s="4" t="s">
        <v>100</v>
      </c>
      <c r="H30" s="39">
        <v>56</v>
      </c>
      <c r="I30" s="15" t="s">
        <v>63</v>
      </c>
      <c r="J30" s="39">
        <v>40</v>
      </c>
      <c r="K30" s="15" t="s">
        <v>69</v>
      </c>
    </row>
    <row r="31" spans="1:11" ht="12.75">
      <c r="A31" s="24" t="s">
        <v>163</v>
      </c>
      <c r="B31" s="24" t="s">
        <v>164</v>
      </c>
      <c r="F31" s="31"/>
      <c r="H31" s="39">
        <v>56</v>
      </c>
      <c r="I31" s="15" t="s">
        <v>32</v>
      </c>
      <c r="J31" s="39">
        <v>32</v>
      </c>
      <c r="K31" s="15" t="s">
        <v>105</v>
      </c>
    </row>
    <row r="32" spans="1:11" ht="12.75">
      <c r="A32" s="24" t="s">
        <v>177</v>
      </c>
      <c r="B32" s="24" t="s">
        <v>178</v>
      </c>
      <c r="H32" s="39">
        <v>48</v>
      </c>
      <c r="I32" s="15" t="s">
        <v>141</v>
      </c>
      <c r="J32" s="39">
        <v>29</v>
      </c>
      <c r="K32" s="15" t="s">
        <v>247</v>
      </c>
    </row>
    <row r="33" spans="1:11" ht="12.75">
      <c r="A33" s="24" t="s">
        <v>268</v>
      </c>
      <c r="B33" s="24" t="s">
        <v>179</v>
      </c>
      <c r="H33" s="39">
        <v>47</v>
      </c>
      <c r="I33" s="15" t="s">
        <v>151</v>
      </c>
      <c r="J33" s="39">
        <v>25</v>
      </c>
      <c r="K33" s="15" t="s">
        <v>191</v>
      </c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>
        <v>45</v>
      </c>
      <c r="I34" s="15" t="s">
        <v>61</v>
      </c>
      <c r="J34" s="39">
        <v>24</v>
      </c>
      <c r="K34" s="15" t="s">
        <v>6</v>
      </c>
    </row>
    <row r="35" spans="1:11" ht="12.75">
      <c r="A35" s="24"/>
      <c r="B35" s="24" t="s">
        <v>166</v>
      </c>
      <c r="F35" s="29">
        <v>49</v>
      </c>
      <c r="G35" s="4" t="s">
        <v>32</v>
      </c>
      <c r="H35" s="39">
        <v>40</v>
      </c>
      <c r="I35" s="15" t="s">
        <v>69</v>
      </c>
      <c r="J35" s="39">
        <v>16</v>
      </c>
      <c r="K35" s="15" t="s">
        <v>81</v>
      </c>
    </row>
    <row r="36" spans="1:11" ht="12.75">
      <c r="A36" s="20" t="s">
        <v>168</v>
      </c>
      <c r="B36" s="24" t="s">
        <v>167</v>
      </c>
      <c r="H36" s="39">
        <v>38</v>
      </c>
      <c r="I36" s="15" t="s">
        <v>241</v>
      </c>
      <c r="J36" s="39">
        <v>16</v>
      </c>
      <c r="K36" s="15" t="s">
        <v>23</v>
      </c>
    </row>
    <row r="37" spans="1:11" ht="12.75">
      <c r="A37" s="4" t="s">
        <v>269</v>
      </c>
      <c r="B37" s="24" t="s">
        <v>169</v>
      </c>
      <c r="H37" s="39">
        <v>34</v>
      </c>
      <c r="I37" s="15" t="s">
        <v>136</v>
      </c>
      <c r="J37" s="39">
        <v>16</v>
      </c>
      <c r="K37" s="15" t="s">
        <v>98</v>
      </c>
    </row>
    <row r="38" spans="1:11" ht="12.75">
      <c r="A38" s="4" t="s">
        <v>180</v>
      </c>
      <c r="B38" s="24" t="s">
        <v>170</v>
      </c>
      <c r="H38" s="39">
        <v>33</v>
      </c>
      <c r="I38" s="15" t="s">
        <v>142</v>
      </c>
      <c r="J38" s="39">
        <v>13</v>
      </c>
      <c r="K38" s="15" t="s">
        <v>36</v>
      </c>
    </row>
    <row r="39" spans="1:11" ht="12.75">
      <c r="A39" s="4" t="s">
        <v>181</v>
      </c>
      <c r="B39" s="24"/>
      <c r="H39" s="39">
        <v>33</v>
      </c>
      <c r="I39" s="15" t="s">
        <v>49</v>
      </c>
      <c r="J39" s="39">
        <v>12</v>
      </c>
      <c r="K39" s="15" t="s">
        <v>9</v>
      </c>
    </row>
    <row r="40" spans="1:11" ht="12.75">
      <c r="A40" s="4" t="s">
        <v>182</v>
      </c>
      <c r="B40" s="24"/>
      <c r="H40" s="38">
        <v>32</v>
      </c>
      <c r="I40" s="16" t="s">
        <v>265</v>
      </c>
      <c r="J40" s="39">
        <v>11</v>
      </c>
      <c r="K40" s="15" t="s">
        <v>188</v>
      </c>
    </row>
    <row r="41" spans="1:11" ht="12.75">
      <c r="A41" s="4" t="s">
        <v>270</v>
      </c>
      <c r="B41" s="24"/>
      <c r="H41" s="39">
        <v>32</v>
      </c>
      <c r="I41" s="15" t="s">
        <v>244</v>
      </c>
      <c r="J41" s="32">
        <v>6</v>
      </c>
      <c r="K41" s="19" t="s">
        <v>266</v>
      </c>
    </row>
    <row r="42" spans="1:11" ht="12.75">
      <c r="A42" s="24"/>
      <c r="H42" s="39">
        <v>32</v>
      </c>
      <c r="I42" s="15" t="s">
        <v>105</v>
      </c>
      <c r="J42" s="39">
        <v>3</v>
      </c>
      <c r="K42" s="15" t="s">
        <v>24</v>
      </c>
    </row>
    <row r="43" spans="8:11" ht="12.75">
      <c r="H43" s="39">
        <v>31</v>
      </c>
      <c r="I43" s="15" t="s">
        <v>94</v>
      </c>
      <c r="J43" s="39">
        <v>0</v>
      </c>
      <c r="K43" s="15" t="s">
        <v>11</v>
      </c>
    </row>
    <row r="44" spans="8:11" ht="12.75">
      <c r="H44" s="39">
        <v>29</v>
      </c>
      <c r="I44" s="15" t="s">
        <v>247</v>
      </c>
      <c r="J44" s="39">
        <v>0</v>
      </c>
      <c r="K44" s="15" t="s">
        <v>110</v>
      </c>
    </row>
    <row r="45" spans="8:11" ht="12.75">
      <c r="H45" s="39"/>
      <c r="I45" s="15"/>
      <c r="J45" s="25"/>
      <c r="K45" s="2"/>
    </row>
    <row r="46" spans="8:11" ht="12.75">
      <c r="H46" s="39"/>
      <c r="I46" s="15"/>
      <c r="J46" s="25"/>
      <c r="K46" s="9"/>
    </row>
    <row r="47" spans="8:10" ht="12.75">
      <c r="H47" s="39"/>
      <c r="I47" s="15"/>
      <c r="J47" s="25"/>
    </row>
    <row r="48" spans="8:11" ht="12.75">
      <c r="H48" s="39"/>
      <c r="I48" s="15"/>
      <c r="J48" s="25"/>
      <c r="K48" s="24"/>
    </row>
    <row r="49" spans="8:10" ht="12.75">
      <c r="H49" s="38"/>
      <c r="I49" s="16"/>
      <c r="J49" s="25"/>
    </row>
    <row r="50" spans="8:11" ht="12.75">
      <c r="H50" s="39"/>
      <c r="I50" s="15"/>
      <c r="J50" s="25"/>
      <c r="K50" s="9"/>
    </row>
    <row r="51" spans="8:11" ht="12.75">
      <c r="H51" s="39"/>
      <c r="I51" s="15"/>
      <c r="J51" s="25"/>
      <c r="K51" s="24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25"/>
      <c r="J55" s="25"/>
      <c r="K55" s="24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81" zoomScaleNormal="81" workbookViewId="0" topLeftCell="A1">
      <selection activeCell="B24" sqref="B24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1.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50" t="s">
        <v>788</v>
      </c>
      <c r="B2" s="50" t="s">
        <v>700</v>
      </c>
      <c r="C2" s="50" t="s">
        <v>235</v>
      </c>
      <c r="D2" s="50" t="s">
        <v>5</v>
      </c>
      <c r="E2" s="24">
        <v>-20</v>
      </c>
      <c r="F2" s="39"/>
      <c r="G2" s="15"/>
      <c r="H2" s="26"/>
      <c r="I2" s="2"/>
      <c r="J2" s="39"/>
      <c r="K2" s="15"/>
      <c r="M2" s="13">
        <v>1</v>
      </c>
      <c r="N2" s="4" t="s">
        <v>100</v>
      </c>
      <c r="O2" s="24">
        <v>63</v>
      </c>
    </row>
    <row r="3" spans="1:15" ht="12.75">
      <c r="A3" s="50"/>
      <c r="B3" s="50"/>
      <c r="C3" s="50"/>
      <c r="D3" s="50"/>
      <c r="F3" s="39"/>
      <c r="G3" s="15"/>
      <c r="H3" s="26"/>
      <c r="I3" s="2"/>
      <c r="J3" s="39"/>
      <c r="K3" s="15"/>
      <c r="M3" s="13">
        <v>2</v>
      </c>
      <c r="N3" s="4" t="s">
        <v>55</v>
      </c>
      <c r="O3" s="24">
        <v>55</v>
      </c>
    </row>
    <row r="4" spans="1:15" ht="12.75">
      <c r="A4" s="50"/>
      <c r="B4" s="50"/>
      <c r="C4" s="50"/>
      <c r="D4" s="50"/>
      <c r="F4" s="39"/>
      <c r="G4" s="15"/>
      <c r="H4" s="26"/>
      <c r="I4" s="2"/>
      <c r="J4" s="39"/>
      <c r="K4" s="15"/>
      <c r="M4" s="13">
        <v>3</v>
      </c>
      <c r="N4" s="4" t="s">
        <v>149</v>
      </c>
      <c r="O4" s="24">
        <v>75</v>
      </c>
    </row>
    <row r="5" spans="1:15" ht="12.75">
      <c r="A5" s="50"/>
      <c r="B5" s="50"/>
      <c r="C5" s="50"/>
      <c r="D5" s="50"/>
      <c r="F5" s="39"/>
      <c r="G5" s="15"/>
      <c r="H5" s="26"/>
      <c r="I5" s="2"/>
      <c r="J5" s="39"/>
      <c r="K5" s="15"/>
      <c r="M5" s="13">
        <v>4</v>
      </c>
      <c r="N5" s="4" t="s">
        <v>222</v>
      </c>
      <c r="O5" s="24">
        <v>82</v>
      </c>
    </row>
    <row r="6" spans="1:15" ht="12.75">
      <c r="A6" s="43"/>
      <c r="F6" s="39"/>
      <c r="G6" s="15"/>
      <c r="H6" s="26"/>
      <c r="I6" s="2"/>
      <c r="J6" s="39"/>
      <c r="K6" s="15"/>
      <c r="M6" s="13">
        <v>5</v>
      </c>
      <c r="N6" s="4" t="s">
        <v>434</v>
      </c>
      <c r="O6" s="24">
        <v>61</v>
      </c>
    </row>
    <row r="7" spans="6:15" ht="12.75">
      <c r="F7" s="39"/>
      <c r="G7" s="15"/>
      <c r="H7" s="26"/>
      <c r="I7" s="2"/>
      <c r="J7" s="39"/>
      <c r="K7" s="15"/>
      <c r="M7" s="13">
        <v>6</v>
      </c>
      <c r="N7" s="4" t="s">
        <v>37</v>
      </c>
      <c r="O7" s="24">
        <v>77</v>
      </c>
    </row>
    <row r="8" spans="6:15" ht="12.75">
      <c r="F8" s="39"/>
      <c r="G8" s="15"/>
      <c r="H8" s="26"/>
      <c r="I8" s="2"/>
      <c r="J8" s="39"/>
      <c r="K8" s="15"/>
      <c r="M8" s="13">
        <v>7</v>
      </c>
      <c r="N8" s="4" t="s">
        <v>38</v>
      </c>
      <c r="O8" s="24">
        <v>63</v>
      </c>
    </row>
    <row r="9" spans="6:15" ht="12.75">
      <c r="F9" s="39"/>
      <c r="G9" s="15"/>
      <c r="H9" s="26"/>
      <c r="I9" s="2"/>
      <c r="J9" s="39"/>
      <c r="K9" s="15"/>
      <c r="M9" s="13">
        <v>8</v>
      </c>
      <c r="N9" s="4" t="s">
        <v>142</v>
      </c>
      <c r="O9" s="24">
        <v>90</v>
      </c>
    </row>
    <row r="10" spans="6:15" ht="12.75">
      <c r="F10" s="39"/>
      <c r="G10" s="15"/>
      <c r="J10" s="39"/>
      <c r="K10" s="15"/>
      <c r="M10" s="13">
        <v>9</v>
      </c>
      <c r="N10" s="4" t="s">
        <v>48</v>
      </c>
      <c r="O10" s="24">
        <v>58</v>
      </c>
    </row>
    <row r="11" spans="6:15" ht="12.75">
      <c r="F11" s="39"/>
      <c r="G11" s="15"/>
      <c r="J11" s="39"/>
      <c r="K11" s="15"/>
      <c r="M11" s="13">
        <v>10</v>
      </c>
      <c r="N11" s="4" t="s">
        <v>2</v>
      </c>
      <c r="O11" s="24">
        <v>73</v>
      </c>
    </row>
    <row r="12" spans="6:15" ht="12.75">
      <c r="F12" s="39"/>
      <c r="G12" s="15"/>
      <c r="H12" s="26"/>
      <c r="J12" s="39"/>
      <c r="K12" s="19"/>
      <c r="M12" s="13">
        <v>11</v>
      </c>
      <c r="N12" s="4" t="s">
        <v>9</v>
      </c>
      <c r="O12" s="24">
        <v>69</v>
      </c>
    </row>
    <row r="13" spans="6:15" ht="12.75">
      <c r="F13" s="39"/>
      <c r="G13" s="15"/>
      <c r="H13" s="26"/>
      <c r="J13" s="38"/>
      <c r="K13" s="15"/>
      <c r="M13" s="13">
        <v>12</v>
      </c>
      <c r="N13" s="4" t="s">
        <v>544</v>
      </c>
      <c r="O13" s="24">
        <v>89</v>
      </c>
    </row>
    <row r="14" spans="6:15" ht="12.75">
      <c r="F14" s="39"/>
      <c r="G14" s="15"/>
      <c r="H14" s="26"/>
      <c r="J14" s="38"/>
      <c r="K14" s="15"/>
      <c r="M14" s="13">
        <v>13</v>
      </c>
      <c r="N14" s="4" t="s">
        <v>601</v>
      </c>
      <c r="O14" s="24">
        <v>73</v>
      </c>
    </row>
    <row r="15" spans="6:15" ht="12.75">
      <c r="F15" s="39"/>
      <c r="G15" s="15"/>
      <c r="H15" s="26"/>
      <c r="J15" s="56" t="s">
        <v>229</v>
      </c>
      <c r="K15" s="56"/>
      <c r="L15" s="56"/>
      <c r="M15" s="13">
        <v>14</v>
      </c>
      <c r="N15" s="4" t="s">
        <v>91</v>
      </c>
      <c r="O15" s="24">
        <v>53</v>
      </c>
    </row>
    <row r="16" spans="6:15" ht="12.75">
      <c r="F16" s="39"/>
      <c r="G16" s="15"/>
      <c r="H16" s="26"/>
      <c r="J16" s="39"/>
      <c r="K16" s="15"/>
      <c r="M16" s="13">
        <v>15</v>
      </c>
      <c r="N16" s="4" t="s">
        <v>655</v>
      </c>
      <c r="O16" s="24">
        <v>82</v>
      </c>
    </row>
    <row r="17" spans="6:15" ht="12.75">
      <c r="F17" s="39"/>
      <c r="G17" s="15"/>
      <c r="H17" s="26"/>
      <c r="J17" s="39"/>
      <c r="K17" s="15"/>
      <c r="M17" s="13">
        <v>16</v>
      </c>
      <c r="N17" s="4" t="s">
        <v>136</v>
      </c>
      <c r="O17" s="24">
        <v>47</v>
      </c>
    </row>
    <row r="18" spans="1:15" ht="12.75">
      <c r="A18" s="50"/>
      <c r="B18" s="23"/>
      <c r="C18" s="23"/>
      <c r="D18" s="23"/>
      <c r="F18" s="39"/>
      <c r="G18" s="15"/>
      <c r="H18" s="26"/>
      <c r="J18" s="38"/>
      <c r="K18" s="9"/>
      <c r="M18" s="13">
        <v>17</v>
      </c>
      <c r="N18" s="4" t="s">
        <v>144</v>
      </c>
      <c r="O18" s="24">
        <v>76</v>
      </c>
    </row>
    <row r="19" spans="1:15" ht="12.75">
      <c r="A19" s="40"/>
      <c r="B19" s="23"/>
      <c r="C19" s="23"/>
      <c r="D19" s="23"/>
      <c r="F19" s="39"/>
      <c r="G19" s="15"/>
      <c r="H19" s="26"/>
      <c r="J19" s="39"/>
      <c r="K19" s="15"/>
      <c r="M19" s="13">
        <v>18</v>
      </c>
      <c r="N19" s="4" t="s">
        <v>44</v>
      </c>
      <c r="O19" s="24">
        <v>87</v>
      </c>
    </row>
    <row r="20" spans="1:15" ht="12.75">
      <c r="A20" s="23"/>
      <c r="B20" s="23"/>
      <c r="C20" s="23"/>
      <c r="D20" s="23"/>
      <c r="F20" s="39"/>
      <c r="G20" s="15"/>
      <c r="H20" s="26"/>
      <c r="J20" s="39"/>
      <c r="K20" s="15"/>
      <c r="M20" s="13">
        <v>19</v>
      </c>
      <c r="N20" s="4" t="s">
        <v>55</v>
      </c>
      <c r="O20" s="24">
        <v>74</v>
      </c>
    </row>
    <row r="21" spans="1:15" ht="12.75">
      <c r="A21" s="40"/>
      <c r="B21" s="23"/>
      <c r="C21" s="23"/>
      <c r="D21" s="23"/>
      <c r="F21" s="39"/>
      <c r="G21" s="15"/>
      <c r="H21" s="26"/>
      <c r="J21" s="39"/>
      <c r="K21" s="15"/>
      <c r="M21" s="13">
        <v>20</v>
      </c>
      <c r="N21" s="4" t="s">
        <v>148</v>
      </c>
      <c r="O21" s="24">
        <v>84</v>
      </c>
    </row>
    <row r="22" spans="1:15" ht="12.75">
      <c r="A22" s="23"/>
      <c r="B22" s="23"/>
      <c r="C22" s="23"/>
      <c r="D22" s="23"/>
      <c r="F22" s="39"/>
      <c r="G22" s="15"/>
      <c r="H22" s="29"/>
      <c r="J22" s="39"/>
      <c r="K22" s="15"/>
      <c r="M22" s="13">
        <v>21</v>
      </c>
      <c r="N22" s="4" t="s">
        <v>115</v>
      </c>
      <c r="O22" s="24">
        <v>81</v>
      </c>
    </row>
    <row r="23" spans="1:15" ht="12.75">
      <c r="A23" s="40"/>
      <c r="B23" s="30"/>
      <c r="C23" s="23"/>
      <c r="D23" s="23"/>
      <c r="F23" s="39"/>
      <c r="G23" s="15"/>
      <c r="H23" s="29"/>
      <c r="J23" s="39"/>
      <c r="K23" s="15"/>
      <c r="M23" s="13">
        <v>22</v>
      </c>
      <c r="N23" s="4" t="s">
        <v>147</v>
      </c>
      <c r="O23" s="24">
        <v>75</v>
      </c>
    </row>
    <row r="24" spans="1:15" ht="12.75">
      <c r="A24" s="23"/>
      <c r="B24" s="23"/>
      <c r="C24" s="23"/>
      <c r="D24" s="23"/>
      <c r="F24" s="39"/>
      <c r="G24" s="15"/>
      <c r="H24" s="29"/>
      <c r="J24" s="38"/>
      <c r="K24" s="24"/>
      <c r="M24" s="13">
        <v>23</v>
      </c>
      <c r="N24" s="4" t="s">
        <v>15</v>
      </c>
      <c r="O24" s="24">
        <v>92</v>
      </c>
    </row>
    <row r="25" spans="1:15" ht="12.75">
      <c r="A25" s="23"/>
      <c r="B25" s="23"/>
      <c r="C25" s="23"/>
      <c r="D25" s="23"/>
      <c r="F25" s="39"/>
      <c r="G25" s="15"/>
      <c r="H25" s="29"/>
      <c r="J25" s="39"/>
      <c r="K25" s="15"/>
      <c r="M25" s="13">
        <v>24</v>
      </c>
      <c r="N25" s="4" t="s">
        <v>194</v>
      </c>
      <c r="O25" s="24">
        <v>68</v>
      </c>
    </row>
    <row r="26" spans="1:13" ht="12.75">
      <c r="A26" s="23"/>
      <c r="B26" s="23"/>
      <c r="C26" s="23"/>
      <c r="D26" s="23"/>
      <c r="F26" s="39"/>
      <c r="G26" s="15"/>
      <c r="H26" s="29"/>
      <c r="J26" s="38"/>
      <c r="K26" s="24"/>
      <c r="M26" s="13">
        <v>25</v>
      </c>
    </row>
    <row r="27" spans="1:13" ht="12.75">
      <c r="A27" s="23"/>
      <c r="B27" s="23"/>
      <c r="C27" s="23"/>
      <c r="D27" s="23"/>
      <c r="F27" s="39"/>
      <c r="G27" s="15"/>
      <c r="H27" s="29"/>
      <c r="J27" s="38"/>
      <c r="K27" s="24"/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8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149</v>
      </c>
      <c r="H30" s="39"/>
      <c r="I30" s="15"/>
      <c r="J30" s="39"/>
      <c r="K30" s="15"/>
    </row>
    <row r="31" spans="1:11" ht="12.75">
      <c r="A31" s="24" t="s">
        <v>163</v>
      </c>
      <c r="B31" s="24" t="s">
        <v>164</v>
      </c>
      <c r="F31" s="31"/>
      <c r="H31" s="39"/>
      <c r="I31" s="15"/>
      <c r="J31" s="39"/>
      <c r="K31" s="15"/>
    </row>
    <row r="32" spans="1:11" ht="12.75">
      <c r="A32" s="24" t="s">
        <v>177</v>
      </c>
      <c r="B32" s="24" t="s">
        <v>178</v>
      </c>
      <c r="H32" s="39"/>
      <c r="I32" s="15"/>
      <c r="J32" s="39"/>
      <c r="K32" s="15"/>
    </row>
    <row r="33" spans="1:11" ht="12.75">
      <c r="A33" s="24" t="s">
        <v>268</v>
      </c>
      <c r="B33" s="24" t="s">
        <v>179</v>
      </c>
      <c r="H33" s="39"/>
      <c r="I33" s="15"/>
      <c r="J33" s="39"/>
      <c r="K33" s="15"/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/>
      <c r="I34" s="15"/>
      <c r="J34" s="39"/>
      <c r="K34" s="15"/>
    </row>
    <row r="35" spans="1:11" ht="12.75">
      <c r="A35" s="24"/>
      <c r="B35" s="24" t="s">
        <v>166</v>
      </c>
      <c r="F35" s="29">
        <v>59</v>
      </c>
      <c r="G35" s="4" t="s">
        <v>222</v>
      </c>
      <c r="H35" s="39"/>
      <c r="I35" s="15"/>
      <c r="J35" s="39"/>
      <c r="K35" s="15"/>
    </row>
    <row r="36" spans="1:11" ht="12.75">
      <c r="A36" s="20" t="s">
        <v>168</v>
      </c>
      <c r="B36" s="24" t="s">
        <v>167</v>
      </c>
      <c r="H36" s="39"/>
      <c r="I36" s="15"/>
      <c r="J36" s="39"/>
      <c r="K36" s="15"/>
    </row>
    <row r="37" spans="1:11" ht="12.75">
      <c r="A37" s="4" t="s">
        <v>269</v>
      </c>
      <c r="B37" s="24" t="s">
        <v>169</v>
      </c>
      <c r="H37" s="39"/>
      <c r="I37" s="15"/>
      <c r="J37" s="38"/>
      <c r="K37" s="24"/>
    </row>
    <row r="38" spans="1:11" ht="12.75">
      <c r="A38" s="4" t="s">
        <v>180</v>
      </c>
      <c r="B38" s="24" t="s">
        <v>170</v>
      </c>
      <c r="H38" s="39"/>
      <c r="I38" s="15"/>
      <c r="J38" s="39"/>
      <c r="K38" s="15"/>
    </row>
    <row r="39" spans="1:11" ht="12.75">
      <c r="A39" s="4" t="s">
        <v>181</v>
      </c>
      <c r="B39" s="24"/>
      <c r="H39" s="39"/>
      <c r="I39" s="15"/>
      <c r="J39" s="38"/>
      <c r="K39" s="24"/>
    </row>
    <row r="40" spans="1:11" ht="12.75">
      <c r="A40" s="4" t="s">
        <v>182</v>
      </c>
      <c r="B40" s="24"/>
      <c r="H40" s="39"/>
      <c r="I40" s="15"/>
      <c r="J40" s="38"/>
      <c r="K40" s="24"/>
    </row>
    <row r="41" spans="1:11" ht="12.75">
      <c r="A41" s="4" t="s">
        <v>270</v>
      </c>
      <c r="B41" s="24"/>
      <c r="H41" s="39"/>
      <c r="I41" s="15"/>
      <c r="J41" s="39"/>
      <c r="K41" s="15"/>
    </row>
    <row r="42" spans="1:11" ht="12.75">
      <c r="A42" s="24"/>
      <c r="H42" s="39"/>
      <c r="I42" s="15"/>
      <c r="J42" s="38"/>
      <c r="K42" s="24"/>
    </row>
    <row r="43" spans="8:11" ht="12.75">
      <c r="H43" s="39"/>
      <c r="I43" s="15"/>
      <c r="J43" s="39"/>
      <c r="K43" s="15"/>
    </row>
    <row r="44" spans="8:11" ht="12.75">
      <c r="H44" s="39"/>
      <c r="I44" s="15"/>
      <c r="J44" s="38"/>
      <c r="K44" s="24"/>
    </row>
    <row r="45" spans="8:11" ht="12.75">
      <c r="H45" s="39"/>
      <c r="I45" s="15"/>
      <c r="J45" s="38"/>
      <c r="K45" s="24"/>
    </row>
    <row r="46" spans="8:11" ht="12.75">
      <c r="H46" s="39"/>
      <c r="I46" s="15"/>
      <c r="J46" s="39"/>
      <c r="K46" s="15"/>
    </row>
    <row r="47" spans="8:11" ht="12.75">
      <c r="H47" s="39"/>
      <c r="I47" s="15"/>
      <c r="J47" s="39"/>
      <c r="K47" s="15"/>
    </row>
    <row r="48" spans="8:11" ht="12.75">
      <c r="H48" s="39"/>
      <c r="I48" s="15"/>
      <c r="J48" s="39"/>
      <c r="K48" s="15"/>
    </row>
    <row r="49" spans="8:11" ht="12.75">
      <c r="H49" s="38"/>
      <c r="I49" s="9"/>
      <c r="J49" s="38"/>
      <c r="K49" s="17"/>
    </row>
    <row r="50" spans="8:11" ht="12.75">
      <c r="H50" s="39"/>
      <c r="I50" s="15"/>
      <c r="J50" s="38"/>
      <c r="K50" s="16"/>
    </row>
    <row r="51" spans="8:11" ht="12.75">
      <c r="H51" s="39"/>
      <c r="I51" s="15"/>
      <c r="J51" s="39"/>
      <c r="K51" s="15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39"/>
      <c r="I55" s="15"/>
      <c r="J55" s="25"/>
      <c r="K55" s="24"/>
    </row>
    <row r="56" spans="8:9" ht="12.75">
      <c r="H56" s="39"/>
      <c r="I56" s="15"/>
    </row>
    <row r="57" spans="8:9" ht="12.75">
      <c r="H57" s="39"/>
      <c r="I57" s="15"/>
    </row>
    <row r="58" spans="8:9" ht="12.75">
      <c r="H58" s="39"/>
      <c r="I58" s="15"/>
    </row>
    <row r="59" spans="8:9" ht="12.75">
      <c r="H59" s="39"/>
      <c r="I59" s="15"/>
    </row>
    <row r="60" spans="8:9" ht="12.75">
      <c r="H60" s="39"/>
      <c r="I60" s="15"/>
    </row>
    <row r="61" spans="8:9" ht="12.75">
      <c r="H61" s="39"/>
      <c r="I61" s="15"/>
    </row>
    <row r="62" spans="8:9" ht="12.75">
      <c r="H62" s="39"/>
      <c r="I62" s="15"/>
    </row>
    <row r="63" spans="8:9" ht="12.75">
      <c r="H63" s="39"/>
      <c r="I63" s="15"/>
    </row>
    <row r="64" spans="8:9" ht="12.75">
      <c r="H64" s="39"/>
      <c r="I64" s="15"/>
    </row>
    <row r="65" spans="8:9" ht="12.75">
      <c r="H65" s="39"/>
      <c r="I65" s="15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1">
      <selection activeCell="B24" sqref="B24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6.140625" style="14" bestFit="1" customWidth="1"/>
    <col min="15" max="15" width="15.28125" style="16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814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48" t="s">
        <v>498</v>
      </c>
      <c r="B4" s="34">
        <v>25</v>
      </c>
      <c r="C4" s="16" t="s">
        <v>190</v>
      </c>
      <c r="D4" s="14">
        <v>20</v>
      </c>
      <c r="E4" s="16" t="s">
        <v>240</v>
      </c>
      <c r="F4" s="14">
        <v>11</v>
      </c>
      <c r="G4" s="16" t="s">
        <v>41</v>
      </c>
      <c r="H4" s="14">
        <v>21</v>
      </c>
      <c r="I4" s="16" t="s">
        <v>60</v>
      </c>
      <c r="J4" s="14">
        <v>3</v>
      </c>
      <c r="K4" s="17" t="s">
        <v>682</v>
      </c>
      <c r="L4" s="14">
        <v>13</v>
      </c>
      <c r="M4" s="16" t="s">
        <v>209</v>
      </c>
      <c r="N4" s="14">
        <v>11</v>
      </c>
      <c r="O4" s="16" t="s">
        <v>372</v>
      </c>
      <c r="P4" s="14">
        <v>24</v>
      </c>
    </row>
    <row r="5" spans="1:16" ht="12.75">
      <c r="A5" s="19" t="s">
        <v>8</v>
      </c>
      <c r="B5" s="14">
        <v>18</v>
      </c>
      <c r="C5" s="16" t="s">
        <v>56</v>
      </c>
      <c r="D5" s="14">
        <v>12</v>
      </c>
      <c r="E5" s="16" t="s">
        <v>192</v>
      </c>
      <c r="F5" s="14">
        <v>9</v>
      </c>
      <c r="G5" s="16" t="s">
        <v>47</v>
      </c>
      <c r="H5" s="14">
        <v>13</v>
      </c>
      <c r="I5" s="16" t="s">
        <v>99</v>
      </c>
      <c r="J5" s="14">
        <v>42</v>
      </c>
      <c r="K5" s="16" t="s">
        <v>116</v>
      </c>
      <c r="L5" s="14">
        <v>39</v>
      </c>
      <c r="M5" s="16" t="s">
        <v>143</v>
      </c>
      <c r="N5" s="14">
        <v>22</v>
      </c>
      <c r="O5" s="16" t="s">
        <v>254</v>
      </c>
      <c r="P5" s="14">
        <v>21</v>
      </c>
    </row>
    <row r="6" spans="1:16" ht="12.75">
      <c r="A6" s="36" t="s">
        <v>187</v>
      </c>
      <c r="B6" s="34">
        <v>37</v>
      </c>
      <c r="C6" s="16" t="s">
        <v>705</v>
      </c>
      <c r="D6" s="14">
        <v>8</v>
      </c>
      <c r="E6" s="16" t="s">
        <v>35</v>
      </c>
      <c r="F6" s="14">
        <v>35</v>
      </c>
      <c r="G6" s="16" t="s">
        <v>124</v>
      </c>
      <c r="H6" s="14">
        <v>20</v>
      </c>
      <c r="I6" s="16" t="s">
        <v>585</v>
      </c>
      <c r="J6" s="14">
        <v>25</v>
      </c>
      <c r="K6" s="16" t="s">
        <v>210</v>
      </c>
      <c r="L6" s="14">
        <v>11</v>
      </c>
      <c r="M6" s="16" t="s">
        <v>440</v>
      </c>
      <c r="N6" s="14">
        <v>17</v>
      </c>
      <c r="O6" s="16" t="s">
        <v>255</v>
      </c>
      <c r="P6" s="14">
        <v>22</v>
      </c>
    </row>
    <row r="7" spans="1:16" ht="12.75">
      <c r="A7" s="19" t="s">
        <v>10</v>
      </c>
      <c r="B7" s="14">
        <v>23</v>
      </c>
      <c r="C7" s="16" t="s">
        <v>154</v>
      </c>
      <c r="D7" s="14">
        <v>23</v>
      </c>
      <c r="E7" s="16" t="s">
        <v>193</v>
      </c>
      <c r="F7" s="14">
        <v>19</v>
      </c>
      <c r="G7" s="16" t="s">
        <v>497</v>
      </c>
      <c r="H7" s="14">
        <v>16</v>
      </c>
      <c r="I7" s="16" t="s">
        <v>496</v>
      </c>
      <c r="J7" s="14">
        <v>18</v>
      </c>
      <c r="K7" s="16" t="s">
        <v>529</v>
      </c>
      <c r="L7" s="14">
        <v>19</v>
      </c>
      <c r="M7" s="16" t="s">
        <v>292</v>
      </c>
      <c r="N7" s="14">
        <v>20</v>
      </c>
      <c r="O7" s="16" t="s">
        <v>706</v>
      </c>
      <c r="P7" s="14">
        <v>2</v>
      </c>
    </row>
    <row r="8" spans="1:16" ht="12.75">
      <c r="A8" s="14" t="s">
        <v>38</v>
      </c>
      <c r="B8" s="14">
        <v>26</v>
      </c>
      <c r="C8" s="16" t="s">
        <v>84</v>
      </c>
      <c r="D8" s="14">
        <v>30</v>
      </c>
      <c r="E8" s="16" t="s">
        <v>114</v>
      </c>
      <c r="F8" s="14">
        <v>20</v>
      </c>
      <c r="G8" s="17" t="s">
        <v>647</v>
      </c>
      <c r="H8" s="14">
        <v>6</v>
      </c>
      <c r="I8" s="16" t="s">
        <v>650</v>
      </c>
      <c r="J8" s="14">
        <v>28</v>
      </c>
      <c r="K8" s="16" t="s">
        <v>22</v>
      </c>
      <c r="L8" s="14">
        <v>30</v>
      </c>
      <c r="M8" s="16" t="s">
        <v>815</v>
      </c>
      <c r="N8" s="14">
        <v>0</v>
      </c>
      <c r="O8" s="35" t="s">
        <v>257</v>
      </c>
      <c r="P8" s="34">
        <v>46</v>
      </c>
    </row>
    <row r="9" spans="1:16" ht="12.75">
      <c r="A9" s="19" t="s">
        <v>778</v>
      </c>
      <c r="B9" s="14">
        <v>38</v>
      </c>
      <c r="C9" s="16" t="s">
        <v>117</v>
      </c>
      <c r="D9" s="14">
        <v>40</v>
      </c>
      <c r="E9" s="16" t="s">
        <v>2</v>
      </c>
      <c r="F9" s="14">
        <v>13</v>
      </c>
      <c r="G9" s="16" t="s">
        <v>112</v>
      </c>
      <c r="H9" s="14">
        <v>30</v>
      </c>
      <c r="I9" s="16" t="s">
        <v>19</v>
      </c>
      <c r="J9" s="14">
        <v>27</v>
      </c>
      <c r="K9" s="16" t="s">
        <v>150</v>
      </c>
      <c r="L9" s="14">
        <v>24</v>
      </c>
      <c r="M9" s="16" t="s">
        <v>147</v>
      </c>
      <c r="N9" s="14">
        <v>20</v>
      </c>
      <c r="O9" s="16" t="s">
        <v>599</v>
      </c>
      <c r="P9" s="14">
        <v>20</v>
      </c>
    </row>
    <row r="10" spans="1:16" ht="12.75">
      <c r="A10" s="19" t="s">
        <v>129</v>
      </c>
      <c r="B10" s="14">
        <v>38</v>
      </c>
      <c r="C10" s="16" t="s">
        <v>355</v>
      </c>
      <c r="D10" s="14">
        <v>35</v>
      </c>
      <c r="E10" s="16" t="s">
        <v>118</v>
      </c>
      <c r="F10" s="14">
        <v>12</v>
      </c>
      <c r="G10" s="16" t="s">
        <v>779</v>
      </c>
      <c r="H10" s="14">
        <v>19</v>
      </c>
      <c r="I10" s="48" t="s">
        <v>104</v>
      </c>
      <c r="J10" s="34">
        <v>46</v>
      </c>
      <c r="K10" s="16" t="s">
        <v>111</v>
      </c>
      <c r="L10" s="14">
        <v>38</v>
      </c>
      <c r="M10" s="16" t="s">
        <v>20</v>
      </c>
      <c r="N10" s="14">
        <v>37</v>
      </c>
      <c r="O10" s="16" t="s">
        <v>204</v>
      </c>
      <c r="P10" s="14">
        <v>0</v>
      </c>
    </row>
    <row r="11" spans="1:16" ht="12.75">
      <c r="A11" s="19" t="s">
        <v>502</v>
      </c>
      <c r="B11" s="14">
        <v>27</v>
      </c>
      <c r="C11" s="16" t="s">
        <v>708</v>
      </c>
      <c r="D11" s="14">
        <v>4</v>
      </c>
      <c r="E11" s="48" t="s">
        <v>108</v>
      </c>
      <c r="F11" s="34">
        <v>41</v>
      </c>
      <c r="G11" s="16" t="s">
        <v>199</v>
      </c>
      <c r="H11" s="14">
        <v>14</v>
      </c>
      <c r="I11" s="16" t="s">
        <v>107</v>
      </c>
      <c r="J11" s="14">
        <v>25</v>
      </c>
      <c r="K11" s="16" t="s">
        <v>323</v>
      </c>
      <c r="L11" s="14">
        <v>11</v>
      </c>
      <c r="M11" s="16" t="s">
        <v>128</v>
      </c>
      <c r="N11" s="14">
        <v>12</v>
      </c>
      <c r="O11" s="16" t="s">
        <v>259</v>
      </c>
      <c r="P11" s="14">
        <v>38</v>
      </c>
    </row>
    <row r="12" spans="1:16" ht="12.75">
      <c r="A12" s="19" t="s">
        <v>79</v>
      </c>
      <c r="B12" s="14">
        <v>0</v>
      </c>
      <c r="C12" s="16" t="s">
        <v>40</v>
      </c>
      <c r="D12" s="14">
        <v>36</v>
      </c>
      <c r="E12" s="17" t="s">
        <v>70</v>
      </c>
      <c r="F12" s="14">
        <v>23</v>
      </c>
      <c r="G12" s="16" t="s">
        <v>200</v>
      </c>
      <c r="H12" s="14">
        <v>13</v>
      </c>
      <c r="I12" s="16" t="s">
        <v>62</v>
      </c>
      <c r="J12" s="14">
        <v>13</v>
      </c>
      <c r="K12" s="16" t="s">
        <v>131</v>
      </c>
      <c r="L12" s="14">
        <v>0</v>
      </c>
      <c r="M12" s="35" t="s">
        <v>101</v>
      </c>
      <c r="N12" s="34">
        <v>41</v>
      </c>
      <c r="O12" s="16" t="s">
        <v>652</v>
      </c>
      <c r="P12" s="14">
        <v>24</v>
      </c>
    </row>
    <row r="13" spans="2:16" ht="12.75">
      <c r="B13" s="34">
        <f>SUM(B4:B12)-SUBTOTAL(5,B4:B12)</f>
        <v>232</v>
      </c>
      <c r="D13" s="14">
        <f>SUM(D4:D12)-SUBTOTAL(5,D4:D12)</f>
        <v>204</v>
      </c>
      <c r="F13" s="14">
        <f>SUM(F4:F12)-SUBTOTAL(5,F4:F12)</f>
        <v>174</v>
      </c>
      <c r="H13" s="14">
        <f>SUM(H4:H12)-SUBTOTAL(5,H4:H12)</f>
        <v>146</v>
      </c>
      <c r="J13" s="14">
        <f>SUM(J4:J12)-SUBTOTAL(5,J4:J12)</f>
        <v>224</v>
      </c>
      <c r="L13" s="14">
        <f>SUM(L4:L12)-SUBTOTAL(5,L4:L12)</f>
        <v>185</v>
      </c>
      <c r="N13" s="14">
        <f>SUM(N4:N12)-SUBTOTAL(5,N4:N12)</f>
        <v>180</v>
      </c>
      <c r="P13" s="14">
        <f>SUM(P4:P12)-SUBTOTAL(5,P4:P12)</f>
        <v>197</v>
      </c>
    </row>
    <row r="14" ht="6" customHeight="1">
      <c r="P14" s="14"/>
    </row>
    <row r="15" spans="1:16" ht="12.75">
      <c r="A15" s="16" t="s">
        <v>83</v>
      </c>
      <c r="B15" s="14">
        <v>14</v>
      </c>
      <c r="C15" s="16" t="s">
        <v>201</v>
      </c>
      <c r="D15" s="14">
        <v>3</v>
      </c>
      <c r="E15" s="16" t="s">
        <v>241</v>
      </c>
      <c r="F15" s="14">
        <v>8</v>
      </c>
      <c r="G15" s="16" t="s">
        <v>606</v>
      </c>
      <c r="H15" s="14">
        <v>27</v>
      </c>
      <c r="I15" s="16" t="s">
        <v>122</v>
      </c>
      <c r="J15" s="14">
        <v>22</v>
      </c>
      <c r="K15" s="16" t="s">
        <v>39</v>
      </c>
      <c r="L15" s="14">
        <v>3</v>
      </c>
      <c r="M15" s="16" t="s">
        <v>141</v>
      </c>
      <c r="N15" s="14">
        <v>-12</v>
      </c>
      <c r="O15" s="16" t="s">
        <v>321</v>
      </c>
      <c r="P15" s="14">
        <v>0</v>
      </c>
    </row>
    <row r="16" spans="1:16" ht="12.75">
      <c r="A16" s="16" t="s">
        <v>195</v>
      </c>
      <c r="B16" s="14">
        <v>37</v>
      </c>
      <c r="C16" s="16" t="s">
        <v>113</v>
      </c>
      <c r="D16" s="14">
        <v>37</v>
      </c>
      <c r="E16" s="16" t="s">
        <v>194</v>
      </c>
      <c r="F16" s="14">
        <v>40</v>
      </c>
      <c r="G16" s="16" t="s">
        <v>151</v>
      </c>
      <c r="H16" s="14">
        <v>30</v>
      </c>
      <c r="I16" s="16" t="s">
        <v>767</v>
      </c>
      <c r="J16" s="14">
        <v>25</v>
      </c>
      <c r="K16" s="16" t="s">
        <v>96</v>
      </c>
      <c r="L16" s="14">
        <v>-1</v>
      </c>
      <c r="M16" s="16" t="s">
        <v>624</v>
      </c>
      <c r="N16" s="14">
        <v>11</v>
      </c>
      <c r="O16" s="16" t="s">
        <v>653</v>
      </c>
      <c r="P16" s="14">
        <v>27</v>
      </c>
    </row>
    <row r="17" spans="1:16" ht="12.75">
      <c r="A17" s="16" t="s">
        <v>544</v>
      </c>
      <c r="B17" s="14">
        <v>41</v>
      </c>
      <c r="C17" s="16" t="s">
        <v>152</v>
      </c>
      <c r="D17" s="14">
        <v>37</v>
      </c>
      <c r="E17" s="16" t="s">
        <v>72</v>
      </c>
      <c r="F17" s="14">
        <v>7</v>
      </c>
      <c r="G17" s="16" t="s">
        <v>266</v>
      </c>
      <c r="H17" s="14">
        <v>11</v>
      </c>
      <c r="I17" s="16" t="s">
        <v>148</v>
      </c>
      <c r="J17" s="14">
        <v>14</v>
      </c>
      <c r="K17" s="16" t="s">
        <v>609</v>
      </c>
      <c r="L17" s="14">
        <v>2</v>
      </c>
      <c r="M17" s="16" t="s">
        <v>78</v>
      </c>
      <c r="N17" s="14">
        <v>3</v>
      </c>
      <c r="O17" s="16" t="s">
        <v>710</v>
      </c>
      <c r="P17" s="14">
        <v>33</v>
      </c>
    </row>
    <row r="18" spans="1:16" ht="12.75">
      <c r="A18" s="16" t="s">
        <v>66</v>
      </c>
      <c r="B18" s="14">
        <v>29</v>
      </c>
      <c r="C18" s="16" t="s">
        <v>140</v>
      </c>
      <c r="D18" s="14">
        <v>16</v>
      </c>
      <c r="E18" s="16" t="s">
        <v>196</v>
      </c>
      <c r="F18" s="14">
        <v>-3</v>
      </c>
      <c r="G18" s="16" t="s">
        <v>67</v>
      </c>
      <c r="H18" s="14">
        <v>-6</v>
      </c>
      <c r="I18" s="16" t="s">
        <v>246</v>
      </c>
      <c r="J18" s="14">
        <v>1</v>
      </c>
      <c r="K18" s="16" t="s">
        <v>49</v>
      </c>
      <c r="L18" s="14">
        <v>10</v>
      </c>
      <c r="M18" s="16" t="s">
        <v>565</v>
      </c>
      <c r="N18" s="14">
        <v>14</v>
      </c>
      <c r="O18" s="35" t="s">
        <v>127</v>
      </c>
      <c r="P18" s="34">
        <v>42</v>
      </c>
    </row>
    <row r="19" spans="1:16" ht="12.75">
      <c r="A19" s="16" t="s">
        <v>110</v>
      </c>
      <c r="B19" s="14">
        <v>28</v>
      </c>
      <c r="C19" s="17" t="s">
        <v>734</v>
      </c>
      <c r="D19" s="14">
        <v>5</v>
      </c>
      <c r="E19" s="16" t="s">
        <v>9</v>
      </c>
      <c r="F19" s="14">
        <v>44</v>
      </c>
      <c r="G19" s="16" t="s">
        <v>274</v>
      </c>
      <c r="H19" s="14">
        <v>-9</v>
      </c>
      <c r="I19" s="16" t="s">
        <v>206</v>
      </c>
      <c r="J19" s="14">
        <v>30</v>
      </c>
      <c r="K19" s="16" t="s">
        <v>781</v>
      </c>
      <c r="L19" s="14">
        <v>-3</v>
      </c>
      <c r="M19" s="16" t="s">
        <v>549</v>
      </c>
      <c r="N19" s="14">
        <v>15</v>
      </c>
      <c r="O19" s="16" t="s">
        <v>375</v>
      </c>
      <c r="P19" s="14">
        <v>16</v>
      </c>
    </row>
    <row r="20" spans="2:16" ht="12.75">
      <c r="B20" s="34">
        <f>SUM(B15:B19)</f>
        <v>149</v>
      </c>
      <c r="D20" s="14">
        <f>SUM(D15:D19)</f>
        <v>98</v>
      </c>
      <c r="F20" s="14">
        <f>SUM(F15:F19)</f>
        <v>96</v>
      </c>
      <c r="H20" s="14">
        <f>SUM(H15:H19)</f>
        <v>53</v>
      </c>
      <c r="J20" s="14">
        <f>SUM(J15:J19)</f>
        <v>92</v>
      </c>
      <c r="L20" s="14">
        <f>SUM(L15:L19)</f>
        <v>11</v>
      </c>
      <c r="N20" s="14">
        <f>SUM(N15:N19)</f>
        <v>31</v>
      </c>
      <c r="P20" s="14">
        <f>SUM(P15:P19)</f>
        <v>118</v>
      </c>
    </row>
    <row r="21" spans="1:16" ht="12.75">
      <c r="A21" s="16" t="s">
        <v>157</v>
      </c>
      <c r="C21" s="16" t="s">
        <v>157</v>
      </c>
      <c r="E21" s="16" t="s">
        <v>157</v>
      </c>
      <c r="G21" s="16" t="s">
        <v>157</v>
      </c>
      <c r="I21" s="16" t="s">
        <v>157</v>
      </c>
      <c r="K21" s="16" t="s">
        <v>157</v>
      </c>
      <c r="M21" s="16" t="s">
        <v>157</v>
      </c>
      <c r="O21" s="16" t="s">
        <v>157</v>
      </c>
      <c r="P21" s="14"/>
    </row>
    <row r="22" spans="1:16" ht="12.75">
      <c r="A22" s="33" t="s">
        <v>300</v>
      </c>
      <c r="B22" s="34">
        <f>SUM(B13,B20,B21)</f>
        <v>381</v>
      </c>
      <c r="C22" s="18" t="s">
        <v>307</v>
      </c>
      <c r="D22" s="14">
        <f>SUM(D13,D20,D21)</f>
        <v>302</v>
      </c>
      <c r="E22" s="18" t="s">
        <v>305</v>
      </c>
      <c r="F22" s="14">
        <f>SUM(F13,F20,F21)</f>
        <v>270</v>
      </c>
      <c r="G22" s="18" t="s">
        <v>304</v>
      </c>
      <c r="H22" s="14">
        <f>SUM(H13,H20,H21)</f>
        <v>199</v>
      </c>
      <c r="I22" s="33" t="s">
        <v>327</v>
      </c>
      <c r="J22" s="34">
        <f>SUM(J13,J20,J21)</f>
        <v>316</v>
      </c>
      <c r="K22" s="18" t="s">
        <v>297</v>
      </c>
      <c r="L22" s="14">
        <f>SUM(L13,L20,L21)</f>
        <v>196</v>
      </c>
      <c r="M22" s="18" t="s">
        <v>299</v>
      </c>
      <c r="N22" s="14">
        <f>SUM(N13,N20,N21)</f>
        <v>211</v>
      </c>
      <c r="O22" s="33" t="s">
        <v>303</v>
      </c>
      <c r="P22" s="34">
        <f>SUM(P13,P20,P21)</f>
        <v>315</v>
      </c>
    </row>
    <row r="23" spans="1:16" ht="12.75">
      <c r="A23" s="42" t="s">
        <v>816</v>
      </c>
      <c r="B23" s="14">
        <v>6755</v>
      </c>
      <c r="C23" s="42" t="s">
        <v>714</v>
      </c>
      <c r="D23" s="14">
        <v>6447</v>
      </c>
      <c r="E23" s="41" t="s">
        <v>715</v>
      </c>
      <c r="F23" s="34">
        <v>7340</v>
      </c>
      <c r="G23" s="41" t="s">
        <v>817</v>
      </c>
      <c r="H23" s="34">
        <v>7065</v>
      </c>
      <c r="I23" s="41" t="s">
        <v>818</v>
      </c>
      <c r="J23" s="34">
        <v>7107</v>
      </c>
      <c r="K23" s="42" t="s">
        <v>562</v>
      </c>
      <c r="L23" s="14">
        <v>5768</v>
      </c>
      <c r="M23" s="41" t="s">
        <v>810</v>
      </c>
      <c r="N23" s="34">
        <v>6825</v>
      </c>
      <c r="O23" s="18" t="s">
        <v>787</v>
      </c>
      <c r="P23" s="17">
        <v>4998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4" ht="12.75">
      <c r="A27" s="19" t="s">
        <v>45</v>
      </c>
      <c r="B27" s="14">
        <v>23</v>
      </c>
      <c r="C27" s="16" t="s">
        <v>88</v>
      </c>
      <c r="D27" s="14">
        <v>17</v>
      </c>
      <c r="E27" s="16" t="s">
        <v>121</v>
      </c>
      <c r="F27" s="14">
        <v>13</v>
      </c>
      <c r="G27" s="16" t="s">
        <v>109</v>
      </c>
      <c r="H27" s="14">
        <v>16</v>
      </c>
      <c r="I27" s="16" t="s">
        <v>68</v>
      </c>
      <c r="J27" s="14">
        <v>18</v>
      </c>
      <c r="K27" s="17" t="s">
        <v>85</v>
      </c>
      <c r="L27" s="14">
        <v>22</v>
      </c>
      <c r="M27" s="16" t="s">
        <v>238</v>
      </c>
      <c r="N27" s="14">
        <v>14</v>
      </c>
    </row>
    <row r="28" spans="1:14" ht="12.75">
      <c r="A28" s="19" t="s">
        <v>89</v>
      </c>
      <c r="B28" s="14">
        <v>33</v>
      </c>
      <c r="C28" s="16" t="s">
        <v>215</v>
      </c>
      <c r="D28" s="14">
        <v>42</v>
      </c>
      <c r="E28" s="35" t="s">
        <v>220</v>
      </c>
      <c r="F28" s="34">
        <v>43</v>
      </c>
      <c r="G28" s="16" t="s">
        <v>133</v>
      </c>
      <c r="H28" s="14">
        <v>23</v>
      </c>
      <c r="I28" s="16" t="s">
        <v>106</v>
      </c>
      <c r="J28" s="14">
        <v>18</v>
      </c>
      <c r="K28" s="16" t="s">
        <v>145</v>
      </c>
      <c r="L28" s="14">
        <v>10</v>
      </c>
      <c r="M28" s="16" t="s">
        <v>0</v>
      </c>
      <c r="N28" s="14">
        <v>6</v>
      </c>
    </row>
    <row r="29" spans="1:14" ht="12.75">
      <c r="A29" s="19" t="s">
        <v>103</v>
      </c>
      <c r="B29" s="14">
        <v>14</v>
      </c>
      <c r="C29" s="16" t="s">
        <v>216</v>
      </c>
      <c r="D29" s="14">
        <v>21</v>
      </c>
      <c r="E29" s="16" t="s">
        <v>654</v>
      </c>
      <c r="F29" s="14">
        <v>20</v>
      </c>
      <c r="G29" s="16" t="s">
        <v>59</v>
      </c>
      <c r="H29" s="14">
        <v>20</v>
      </c>
      <c r="I29" s="16" t="s">
        <v>100</v>
      </c>
      <c r="J29" s="14">
        <v>27</v>
      </c>
      <c r="K29" s="16" t="s">
        <v>819</v>
      </c>
      <c r="L29" s="14">
        <v>0</v>
      </c>
      <c r="M29" s="16" t="s">
        <v>27</v>
      </c>
      <c r="N29" s="14">
        <v>16</v>
      </c>
    </row>
    <row r="30" spans="1:14" ht="12.75">
      <c r="A30" s="19" t="s">
        <v>680</v>
      </c>
      <c r="B30" s="14">
        <v>34</v>
      </c>
      <c r="C30" s="16" t="s">
        <v>87</v>
      </c>
      <c r="D30" s="14">
        <v>27</v>
      </c>
      <c r="E30" s="35" t="s">
        <v>95</v>
      </c>
      <c r="F30" s="34">
        <v>38</v>
      </c>
      <c r="G30" s="16" t="s">
        <v>120</v>
      </c>
      <c r="H30" s="14">
        <v>0</v>
      </c>
      <c r="I30" s="16" t="s">
        <v>25</v>
      </c>
      <c r="J30" s="14">
        <v>23</v>
      </c>
      <c r="K30" s="35" t="s">
        <v>31</v>
      </c>
      <c r="L30" s="34">
        <v>38</v>
      </c>
      <c r="M30" s="16" t="s">
        <v>820</v>
      </c>
      <c r="N30" s="14">
        <v>22</v>
      </c>
    </row>
    <row r="31" spans="1:14" ht="12.75">
      <c r="A31" s="19" t="s">
        <v>681</v>
      </c>
      <c r="B31" s="14">
        <v>9</v>
      </c>
      <c r="C31" s="16" t="s">
        <v>450</v>
      </c>
      <c r="D31" s="14">
        <v>22</v>
      </c>
      <c r="E31" s="16" t="s">
        <v>119</v>
      </c>
      <c r="F31" s="14">
        <v>3</v>
      </c>
      <c r="G31" s="17" t="s">
        <v>46</v>
      </c>
      <c r="H31" s="14">
        <v>0</v>
      </c>
      <c r="I31" s="16" t="s">
        <v>137</v>
      </c>
      <c r="J31" s="14">
        <v>26</v>
      </c>
      <c r="K31" s="16" t="s">
        <v>43</v>
      </c>
      <c r="L31" s="14">
        <v>43</v>
      </c>
      <c r="M31" s="16" t="s">
        <v>287</v>
      </c>
      <c r="N31" s="14">
        <v>10</v>
      </c>
    </row>
    <row r="32" spans="1:14" ht="12.75">
      <c r="A32" s="19" t="s">
        <v>77</v>
      </c>
      <c r="B32" s="14">
        <v>9</v>
      </c>
      <c r="C32" s="16" t="s">
        <v>390</v>
      </c>
      <c r="D32" s="14">
        <v>20</v>
      </c>
      <c r="E32" s="16" t="s">
        <v>720</v>
      </c>
      <c r="F32" s="14">
        <v>23</v>
      </c>
      <c r="G32" s="16" t="s">
        <v>126</v>
      </c>
      <c r="H32" s="14">
        <v>18</v>
      </c>
      <c r="I32" s="17" t="s">
        <v>721</v>
      </c>
      <c r="J32" s="14">
        <v>13</v>
      </c>
      <c r="K32" s="16" t="s">
        <v>64</v>
      </c>
      <c r="L32" s="14">
        <v>34</v>
      </c>
      <c r="M32" s="16" t="s">
        <v>383</v>
      </c>
      <c r="N32" s="14">
        <v>26</v>
      </c>
    </row>
    <row r="33" spans="1:14" ht="12.75">
      <c r="A33" s="19" t="s">
        <v>722</v>
      </c>
      <c r="B33" s="14">
        <v>24</v>
      </c>
      <c r="C33" s="16" t="s">
        <v>50</v>
      </c>
      <c r="D33" s="14">
        <v>13</v>
      </c>
      <c r="E33" s="16" t="s">
        <v>76</v>
      </c>
      <c r="F33" s="14">
        <v>20</v>
      </c>
      <c r="G33" s="16" t="s">
        <v>75</v>
      </c>
      <c r="H33" s="14">
        <v>18</v>
      </c>
      <c r="I33" s="35" t="s">
        <v>149</v>
      </c>
      <c r="J33" s="34">
        <v>50</v>
      </c>
      <c r="K33" s="16" t="s">
        <v>821</v>
      </c>
      <c r="L33" s="14">
        <v>8</v>
      </c>
      <c r="M33" s="16" t="s">
        <v>17</v>
      </c>
      <c r="N33" s="14">
        <v>23</v>
      </c>
    </row>
    <row r="34" spans="1:14" ht="12.75">
      <c r="A34" s="19" t="s">
        <v>134</v>
      </c>
      <c r="B34" s="14">
        <v>21</v>
      </c>
      <c r="C34" s="16" t="s">
        <v>135</v>
      </c>
      <c r="D34" s="14">
        <v>20</v>
      </c>
      <c r="E34" s="17" t="s">
        <v>678</v>
      </c>
      <c r="F34" s="14">
        <v>22</v>
      </c>
      <c r="G34" s="16" t="s">
        <v>245</v>
      </c>
      <c r="H34" s="14">
        <v>25</v>
      </c>
      <c r="I34" s="16" t="s">
        <v>701</v>
      </c>
      <c r="J34" s="14">
        <v>42</v>
      </c>
      <c r="K34" s="17" t="s">
        <v>700</v>
      </c>
      <c r="L34" s="14">
        <v>12</v>
      </c>
      <c r="M34" s="16" t="s">
        <v>28</v>
      </c>
      <c r="N34" s="14">
        <v>37</v>
      </c>
    </row>
    <row r="35" spans="1:14" ht="12.75">
      <c r="A35" s="19" t="s">
        <v>130</v>
      </c>
      <c r="B35" s="14">
        <v>17</v>
      </c>
      <c r="C35" s="16" t="s">
        <v>608</v>
      </c>
      <c r="D35" s="14">
        <v>7</v>
      </c>
      <c r="E35" s="17" t="s">
        <v>86</v>
      </c>
      <c r="F35" s="14">
        <v>14</v>
      </c>
      <c r="G35" s="16" t="s">
        <v>48</v>
      </c>
      <c r="H35" s="14">
        <v>11</v>
      </c>
      <c r="I35" s="16" t="s">
        <v>57</v>
      </c>
      <c r="J35" s="14">
        <v>19</v>
      </c>
      <c r="K35" s="16" t="s">
        <v>93</v>
      </c>
      <c r="L35" s="14">
        <v>20</v>
      </c>
      <c r="M35" s="16" t="s">
        <v>398</v>
      </c>
      <c r="N35" s="14">
        <v>32</v>
      </c>
    </row>
    <row r="36" spans="2:14" ht="12.75">
      <c r="B36" s="14">
        <f>SUM(B27:B35)-SUBTOTAL(5,B27:B35)</f>
        <v>175</v>
      </c>
      <c r="D36" s="14">
        <f>SUM(D27:D35)-SUBTOTAL(5,D27:D35)</f>
        <v>182</v>
      </c>
      <c r="F36" s="14">
        <f>SUM(F27:F35)-SUBTOTAL(5,F27:F35)</f>
        <v>193</v>
      </c>
      <c r="H36" s="14">
        <f>SUM(H27:H35)-SUBTOTAL(5,H27:H35)</f>
        <v>131</v>
      </c>
      <c r="J36" s="14">
        <f>SUM(J27:J35)-SUBTOTAL(5,J27:J35)</f>
        <v>223</v>
      </c>
      <c r="L36" s="14">
        <f>SUM(L27:L35)-SUBTOTAL(5,L27:L35)</f>
        <v>187</v>
      </c>
      <c r="N36" s="14">
        <f>SUM(N27:N35)-SUBTOTAL(5,N27:N35)</f>
        <v>180</v>
      </c>
    </row>
    <row r="37" ht="6" customHeight="1"/>
    <row r="38" spans="1:14" ht="12.75">
      <c r="A38" s="16" t="s">
        <v>73</v>
      </c>
      <c r="B38" s="14">
        <v>5</v>
      </c>
      <c r="C38" s="16" t="s">
        <v>144</v>
      </c>
      <c r="D38" s="14">
        <v>-13</v>
      </c>
      <c r="E38" s="16" t="s">
        <v>437</v>
      </c>
      <c r="F38" s="14">
        <v>3</v>
      </c>
      <c r="G38" s="16" t="s">
        <v>442</v>
      </c>
      <c r="H38" s="14">
        <v>-22</v>
      </c>
      <c r="I38" s="16" t="s">
        <v>138</v>
      </c>
      <c r="J38" s="14">
        <v>0</v>
      </c>
      <c r="K38" s="16" t="s">
        <v>725</v>
      </c>
      <c r="L38" s="14">
        <v>-6</v>
      </c>
      <c r="M38" s="16" t="s">
        <v>369</v>
      </c>
      <c r="N38" s="14">
        <v>21</v>
      </c>
    </row>
    <row r="39" spans="1:14" ht="12.75">
      <c r="A39" s="16" t="s">
        <v>32</v>
      </c>
      <c r="B39" s="14">
        <v>0</v>
      </c>
      <c r="C39" s="35" t="s">
        <v>142</v>
      </c>
      <c r="D39" s="34">
        <v>78</v>
      </c>
      <c r="E39" s="35" t="s">
        <v>15</v>
      </c>
      <c r="F39" s="34">
        <v>92</v>
      </c>
      <c r="G39" s="16" t="s">
        <v>61</v>
      </c>
      <c r="H39" s="14">
        <v>29</v>
      </c>
      <c r="I39" s="16" t="s">
        <v>452</v>
      </c>
      <c r="J39" s="14">
        <v>9</v>
      </c>
      <c r="K39" s="16" t="s">
        <v>44</v>
      </c>
      <c r="L39" s="14">
        <v>-2</v>
      </c>
      <c r="M39" s="16" t="s">
        <v>153</v>
      </c>
      <c r="N39" s="14">
        <v>-2</v>
      </c>
    </row>
    <row r="40" spans="1:14" ht="12.75">
      <c r="A40" s="16" t="s">
        <v>115</v>
      </c>
      <c r="B40" s="14">
        <v>14</v>
      </c>
      <c r="C40" s="16" t="s">
        <v>702</v>
      </c>
      <c r="D40" s="14">
        <v>-11</v>
      </c>
      <c r="E40" s="16" t="s">
        <v>222</v>
      </c>
      <c r="F40" s="14">
        <v>27</v>
      </c>
      <c r="G40" s="16" t="s">
        <v>65</v>
      </c>
      <c r="H40" s="14">
        <v>30</v>
      </c>
      <c r="I40" s="16" t="s">
        <v>123</v>
      </c>
      <c r="J40" s="14">
        <v>32</v>
      </c>
      <c r="K40" s="16" t="s">
        <v>726</v>
      </c>
      <c r="L40" s="14">
        <v>5</v>
      </c>
      <c r="M40" s="16" t="s">
        <v>14</v>
      </c>
      <c r="N40" s="14">
        <v>4</v>
      </c>
    </row>
    <row r="41" spans="1:14" ht="12.75">
      <c r="A41" s="16" t="s">
        <v>244</v>
      </c>
      <c r="B41" s="14">
        <v>-12</v>
      </c>
      <c r="C41" s="16" t="s">
        <v>74</v>
      </c>
      <c r="D41" s="14">
        <v>17</v>
      </c>
      <c r="E41" s="16" t="s">
        <v>80</v>
      </c>
      <c r="F41" s="14">
        <v>21</v>
      </c>
      <c r="G41" s="35" t="s">
        <v>55</v>
      </c>
      <c r="H41" s="34">
        <v>55</v>
      </c>
      <c r="I41" s="16" t="s">
        <v>136</v>
      </c>
      <c r="J41" s="14">
        <v>38</v>
      </c>
      <c r="K41" s="16" t="s">
        <v>94</v>
      </c>
      <c r="L41" s="14">
        <v>-21</v>
      </c>
      <c r="M41" s="16" t="s">
        <v>146</v>
      </c>
      <c r="N41" s="14">
        <v>37</v>
      </c>
    </row>
    <row r="42" spans="1:14" ht="12.75">
      <c r="A42" s="16" t="s">
        <v>36</v>
      </c>
      <c r="B42" s="14">
        <v>5</v>
      </c>
      <c r="C42" s="35" t="s">
        <v>727</v>
      </c>
      <c r="D42" s="34">
        <v>46</v>
      </c>
      <c r="E42" s="16" t="s">
        <v>98</v>
      </c>
      <c r="F42" s="14">
        <v>0</v>
      </c>
      <c r="G42" s="16" t="s">
        <v>24</v>
      </c>
      <c r="H42" s="14">
        <v>19</v>
      </c>
      <c r="I42" s="16" t="s">
        <v>396</v>
      </c>
      <c r="J42" s="14">
        <v>34</v>
      </c>
      <c r="K42" s="16" t="s">
        <v>105</v>
      </c>
      <c r="L42" s="14">
        <v>33</v>
      </c>
      <c r="M42" s="16" t="s">
        <v>6</v>
      </c>
      <c r="N42" s="14">
        <v>38</v>
      </c>
    </row>
    <row r="43" spans="2:14" ht="12.75">
      <c r="B43" s="14">
        <f>SUM(B38:B42)</f>
        <v>12</v>
      </c>
      <c r="D43" s="14">
        <f>SUM(D38:D42)</f>
        <v>117</v>
      </c>
      <c r="F43" s="14">
        <f>SUM(F38:F42)</f>
        <v>143</v>
      </c>
      <c r="H43" s="14">
        <f>SUM(H38:H42)</f>
        <v>111</v>
      </c>
      <c r="J43" s="14">
        <f>SUM(J38:J42)</f>
        <v>113</v>
      </c>
      <c r="L43" s="14">
        <f>SUM(L38:L42)</f>
        <v>9</v>
      </c>
      <c r="N43" s="14">
        <f>SUM(N38:N42)</f>
        <v>98</v>
      </c>
    </row>
    <row r="44" spans="1:13" ht="12.75">
      <c r="A44" s="16" t="s">
        <v>157</v>
      </c>
      <c r="C44" s="16" t="s">
        <v>157</v>
      </c>
      <c r="E44" s="16" t="s">
        <v>157</v>
      </c>
      <c r="G44" s="16" t="s">
        <v>157</v>
      </c>
      <c r="I44" s="16" t="s">
        <v>157</v>
      </c>
      <c r="J44" s="14">
        <v>-20</v>
      </c>
      <c r="K44" s="16" t="s">
        <v>157</v>
      </c>
      <c r="M44" s="16" t="s">
        <v>157</v>
      </c>
    </row>
    <row r="45" spans="1:14" ht="12.75">
      <c r="A45" s="18" t="s">
        <v>298</v>
      </c>
      <c r="B45" s="14">
        <f>SUM(B36,B43,B44)</f>
        <v>187</v>
      </c>
      <c r="C45" s="18" t="s">
        <v>296</v>
      </c>
      <c r="D45" s="14">
        <f>SUM(D36,D43,D44)</f>
        <v>299</v>
      </c>
      <c r="E45" s="33" t="s">
        <v>302</v>
      </c>
      <c r="F45" s="34">
        <f>SUM(F36,F43,F44)</f>
        <v>336</v>
      </c>
      <c r="G45" s="18" t="s">
        <v>294</v>
      </c>
      <c r="H45" s="14">
        <f>SUM(H36,H43,H44)</f>
        <v>242</v>
      </c>
      <c r="I45" s="33" t="s">
        <v>327</v>
      </c>
      <c r="J45" s="34">
        <f>SUM(J36,J43,J44)</f>
        <v>316</v>
      </c>
      <c r="K45" s="18" t="s">
        <v>297</v>
      </c>
      <c r="L45" s="14">
        <f>SUM(L36,L43,L44)</f>
        <v>196</v>
      </c>
      <c r="M45" s="18" t="s">
        <v>295</v>
      </c>
      <c r="N45" s="14">
        <f>SUM(N36,N43,N44)</f>
        <v>278</v>
      </c>
    </row>
    <row r="46" spans="1:14" ht="12.75">
      <c r="A46" s="41" t="s">
        <v>822</v>
      </c>
      <c r="B46" s="34">
        <v>6792</v>
      </c>
      <c r="C46" s="42" t="s">
        <v>823</v>
      </c>
      <c r="D46" s="14">
        <v>6728</v>
      </c>
      <c r="E46" s="42" t="s">
        <v>804</v>
      </c>
      <c r="F46" s="14">
        <v>6697</v>
      </c>
      <c r="G46" s="42" t="s">
        <v>618</v>
      </c>
      <c r="H46" s="14">
        <v>5971</v>
      </c>
      <c r="I46" s="42" t="s">
        <v>813</v>
      </c>
      <c r="J46" s="14">
        <v>6619</v>
      </c>
      <c r="K46" s="42" t="s">
        <v>824</v>
      </c>
      <c r="L46" s="14">
        <v>6622</v>
      </c>
      <c r="M46" s="42" t="s">
        <v>807</v>
      </c>
      <c r="N46" s="14">
        <v>6297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81" zoomScaleNormal="81" workbookViewId="0" topLeftCell="A1">
      <selection activeCell="B24" sqref="B24"/>
    </sheetView>
  </sheetViews>
  <sheetFormatPr defaultColWidth="9.140625" defaultRowHeight="12.75"/>
  <cols>
    <col min="1" max="1" width="16.57421875" style="4" customWidth="1"/>
    <col min="2" max="2" width="16.8515625" style="4" customWidth="1"/>
    <col min="3" max="3" width="5.8515625" style="4" customWidth="1"/>
    <col min="4" max="4" width="18.00390625" style="4" customWidth="1"/>
    <col min="5" max="5" width="4.28125" style="24" customWidth="1"/>
    <col min="6" max="6" width="5.140625" style="4" customWidth="1"/>
    <col min="7" max="7" width="16.00390625" style="4" customWidth="1"/>
    <col min="8" max="8" width="4.421875" style="4" bestFit="1" customWidth="1"/>
    <col min="9" max="9" width="31.421875" style="4" customWidth="1"/>
    <col min="10" max="10" width="4.00390625" style="4" customWidth="1"/>
    <col min="11" max="11" width="17.8515625" style="4" customWidth="1"/>
    <col min="12" max="12" width="1.7109375" style="4" customWidth="1"/>
    <col min="13" max="13" width="3.28125" style="13" customWidth="1"/>
    <col min="14" max="14" width="19.8515625" style="4" customWidth="1"/>
    <col min="15" max="15" width="3.00390625" style="24" customWidth="1"/>
    <col min="16" max="16384" width="9.140625" style="4" customWidth="1"/>
  </cols>
  <sheetData>
    <row r="1" spans="1:15" s="3" customFormat="1" ht="12.75">
      <c r="A1" s="1" t="s">
        <v>158</v>
      </c>
      <c r="B1" s="1"/>
      <c r="C1" s="1"/>
      <c r="D1" s="1"/>
      <c r="E1" s="20"/>
      <c r="F1" s="1" t="s">
        <v>248</v>
      </c>
      <c r="G1" s="21"/>
      <c r="H1" s="1" t="s">
        <v>249</v>
      </c>
      <c r="I1" s="21"/>
      <c r="J1" s="55" t="s">
        <v>228</v>
      </c>
      <c r="K1" s="55"/>
      <c r="L1" s="55"/>
      <c r="M1" s="4"/>
      <c r="N1" s="3" t="s">
        <v>159</v>
      </c>
      <c r="O1" s="20"/>
    </row>
    <row r="2" spans="1:15" ht="12.75">
      <c r="A2" s="50" t="s">
        <v>780</v>
      </c>
      <c r="B2" s="50" t="s">
        <v>825</v>
      </c>
      <c r="C2" s="50" t="s">
        <v>236</v>
      </c>
      <c r="D2" s="50" t="s">
        <v>242</v>
      </c>
      <c r="E2" s="24">
        <v>-20</v>
      </c>
      <c r="F2" s="39"/>
      <c r="G2" s="15"/>
      <c r="H2" s="26"/>
      <c r="I2" s="2"/>
      <c r="J2" s="39"/>
      <c r="K2" s="15"/>
      <c r="M2" s="13">
        <v>1</v>
      </c>
      <c r="N2" s="4" t="s">
        <v>100</v>
      </c>
      <c r="O2" s="24">
        <v>63</v>
      </c>
    </row>
    <row r="3" spans="1:15" ht="12.75">
      <c r="A3" s="50" t="s">
        <v>391</v>
      </c>
      <c r="B3" s="50" t="s">
        <v>4</v>
      </c>
      <c r="C3" s="50" t="s">
        <v>233</v>
      </c>
      <c r="D3" s="50" t="s">
        <v>30</v>
      </c>
      <c r="E3" s="24" t="s">
        <v>275</v>
      </c>
      <c r="F3" s="39"/>
      <c r="G3" s="15"/>
      <c r="H3" s="26"/>
      <c r="I3" s="2"/>
      <c r="J3" s="39"/>
      <c r="K3" s="15"/>
      <c r="M3" s="13">
        <v>2</v>
      </c>
      <c r="N3" s="4" t="s">
        <v>55</v>
      </c>
      <c r="O3" s="24">
        <v>55</v>
      </c>
    </row>
    <row r="4" spans="1:15" ht="12.75">
      <c r="A4" s="50" t="s">
        <v>759</v>
      </c>
      <c r="B4" s="50" t="s">
        <v>707</v>
      </c>
      <c r="C4" s="50" t="s">
        <v>234</v>
      </c>
      <c r="D4" s="50" t="s">
        <v>16</v>
      </c>
      <c r="E4" s="24" t="s">
        <v>275</v>
      </c>
      <c r="F4" s="39"/>
      <c r="G4" s="15"/>
      <c r="H4" s="26"/>
      <c r="I4" s="2"/>
      <c r="J4" s="39"/>
      <c r="K4" s="15"/>
      <c r="M4" s="13">
        <v>3</v>
      </c>
      <c r="N4" s="4" t="s">
        <v>149</v>
      </c>
      <c r="O4" s="24">
        <v>75</v>
      </c>
    </row>
    <row r="5" spans="1:15" ht="12.75">
      <c r="A5" s="50" t="s">
        <v>826</v>
      </c>
      <c r="B5" s="50" t="s">
        <v>827</v>
      </c>
      <c r="C5" s="50" t="s">
        <v>232</v>
      </c>
      <c r="D5" s="50" t="s">
        <v>5</v>
      </c>
      <c r="E5" s="24" t="s">
        <v>275</v>
      </c>
      <c r="F5" s="39"/>
      <c r="G5" s="15"/>
      <c r="H5" s="26"/>
      <c r="I5" s="2"/>
      <c r="J5" s="39"/>
      <c r="K5" s="15"/>
      <c r="M5" s="13">
        <v>4</v>
      </c>
      <c r="N5" s="4" t="s">
        <v>222</v>
      </c>
      <c r="O5" s="24">
        <v>82</v>
      </c>
    </row>
    <row r="6" spans="1:15" ht="12.75">
      <c r="A6" s="50" t="s">
        <v>316</v>
      </c>
      <c r="B6" s="50" t="s">
        <v>828</v>
      </c>
      <c r="C6" s="50" t="s">
        <v>235</v>
      </c>
      <c r="D6" s="50" t="s">
        <v>5</v>
      </c>
      <c r="E6" s="24">
        <v>-20</v>
      </c>
      <c r="F6" s="39"/>
      <c r="G6" s="15"/>
      <c r="H6" s="26"/>
      <c r="I6" s="2"/>
      <c r="J6" s="39"/>
      <c r="K6" s="15"/>
      <c r="M6" s="13">
        <v>5</v>
      </c>
      <c r="N6" s="4" t="s">
        <v>434</v>
      </c>
      <c r="O6" s="24">
        <v>61</v>
      </c>
    </row>
    <row r="7" spans="6:15" ht="12.75">
      <c r="F7" s="39"/>
      <c r="G7" s="15"/>
      <c r="H7" s="26"/>
      <c r="I7" s="2"/>
      <c r="J7" s="39"/>
      <c r="K7" s="15"/>
      <c r="M7" s="13">
        <v>6</v>
      </c>
      <c r="N7" s="4" t="s">
        <v>37</v>
      </c>
      <c r="O7" s="24">
        <v>77</v>
      </c>
    </row>
    <row r="8" spans="1:15" ht="12.75">
      <c r="A8" s="50"/>
      <c r="B8" s="50"/>
      <c r="C8" s="50"/>
      <c r="F8" s="39"/>
      <c r="G8" s="15"/>
      <c r="H8" s="26"/>
      <c r="I8" s="2"/>
      <c r="J8" s="39"/>
      <c r="K8" s="15"/>
      <c r="M8" s="13">
        <v>7</v>
      </c>
      <c r="N8" s="4" t="s">
        <v>38</v>
      </c>
      <c r="O8" s="24">
        <v>63</v>
      </c>
    </row>
    <row r="9" spans="6:15" ht="12.75">
      <c r="F9" s="39"/>
      <c r="G9" s="15"/>
      <c r="H9" s="26"/>
      <c r="I9" s="2"/>
      <c r="J9" s="39"/>
      <c r="K9" s="15"/>
      <c r="M9" s="13">
        <v>8</v>
      </c>
      <c r="N9" s="4" t="s">
        <v>142</v>
      </c>
      <c r="O9" s="24">
        <v>90</v>
      </c>
    </row>
    <row r="10" spans="6:15" ht="12.75">
      <c r="F10" s="39"/>
      <c r="G10" s="15"/>
      <c r="J10" s="39"/>
      <c r="K10" s="15"/>
      <c r="M10" s="13">
        <v>9</v>
      </c>
      <c r="N10" s="4" t="s">
        <v>48</v>
      </c>
      <c r="O10" s="24">
        <v>58</v>
      </c>
    </row>
    <row r="11" spans="6:15" ht="12.75">
      <c r="F11" s="39"/>
      <c r="G11" s="15"/>
      <c r="J11" s="39"/>
      <c r="K11" s="15"/>
      <c r="M11" s="13">
        <v>10</v>
      </c>
      <c r="N11" s="4" t="s">
        <v>2</v>
      </c>
      <c r="O11" s="24">
        <v>73</v>
      </c>
    </row>
    <row r="12" spans="6:15" ht="12.75">
      <c r="F12" s="39"/>
      <c r="G12" s="15"/>
      <c r="H12" s="26"/>
      <c r="J12" s="39"/>
      <c r="K12" s="19"/>
      <c r="M12" s="13">
        <v>11</v>
      </c>
      <c r="N12" s="4" t="s">
        <v>9</v>
      </c>
      <c r="O12" s="24">
        <v>69</v>
      </c>
    </row>
    <row r="13" spans="6:15" ht="12.75">
      <c r="F13" s="39"/>
      <c r="G13" s="15"/>
      <c r="H13" s="26"/>
      <c r="J13" s="38"/>
      <c r="K13" s="15"/>
      <c r="M13" s="13">
        <v>12</v>
      </c>
      <c r="N13" s="4" t="s">
        <v>544</v>
      </c>
      <c r="O13" s="24">
        <v>89</v>
      </c>
    </row>
    <row r="14" spans="6:15" ht="12.75">
      <c r="F14" s="39"/>
      <c r="G14" s="15"/>
      <c r="H14" s="26"/>
      <c r="J14" s="38"/>
      <c r="K14" s="15"/>
      <c r="M14" s="13">
        <v>13</v>
      </c>
      <c r="N14" s="4" t="s">
        <v>601</v>
      </c>
      <c r="O14" s="24">
        <v>73</v>
      </c>
    </row>
    <row r="15" spans="6:15" ht="12.75">
      <c r="F15" s="39"/>
      <c r="G15" s="15"/>
      <c r="H15" s="26"/>
      <c r="J15" s="56" t="s">
        <v>229</v>
      </c>
      <c r="K15" s="56"/>
      <c r="L15" s="56"/>
      <c r="M15" s="13">
        <v>14</v>
      </c>
      <c r="N15" s="4" t="s">
        <v>91</v>
      </c>
      <c r="O15" s="24">
        <v>53</v>
      </c>
    </row>
    <row r="16" spans="6:15" ht="12.75">
      <c r="F16" s="39"/>
      <c r="G16" s="15"/>
      <c r="H16" s="26"/>
      <c r="J16" s="39"/>
      <c r="K16" s="15"/>
      <c r="M16" s="13">
        <v>15</v>
      </c>
      <c r="N16" s="4" t="s">
        <v>655</v>
      </c>
      <c r="O16" s="24">
        <v>82</v>
      </c>
    </row>
    <row r="17" spans="6:15" ht="12.75">
      <c r="F17" s="39"/>
      <c r="G17" s="15"/>
      <c r="H17" s="26"/>
      <c r="J17" s="39"/>
      <c r="K17" s="15"/>
      <c r="M17" s="13">
        <v>16</v>
      </c>
      <c r="N17" s="4" t="s">
        <v>136</v>
      </c>
      <c r="O17" s="24">
        <v>47</v>
      </c>
    </row>
    <row r="18" spans="1:15" ht="12.75">
      <c r="A18" s="50"/>
      <c r="B18" s="23"/>
      <c r="C18" s="23"/>
      <c r="D18" s="23"/>
      <c r="F18" s="39"/>
      <c r="G18" s="15"/>
      <c r="H18" s="26"/>
      <c r="J18" s="38"/>
      <c r="K18" s="9"/>
      <c r="M18" s="13">
        <v>17</v>
      </c>
      <c r="N18" s="4" t="s">
        <v>144</v>
      </c>
      <c r="O18" s="24">
        <v>76</v>
      </c>
    </row>
    <row r="19" spans="1:15" ht="12.75">
      <c r="A19" s="40"/>
      <c r="B19" s="23"/>
      <c r="C19" s="23"/>
      <c r="D19" s="23"/>
      <c r="F19" s="39"/>
      <c r="G19" s="15"/>
      <c r="H19" s="26"/>
      <c r="J19" s="39"/>
      <c r="K19" s="15"/>
      <c r="M19" s="13">
        <v>18</v>
      </c>
      <c r="N19" s="4" t="s">
        <v>44</v>
      </c>
      <c r="O19" s="24">
        <v>87</v>
      </c>
    </row>
    <row r="20" spans="1:15" ht="12.75">
      <c r="A20" s="23"/>
      <c r="B20" s="23"/>
      <c r="C20" s="23"/>
      <c r="D20" s="23"/>
      <c r="F20" s="39"/>
      <c r="G20" s="15"/>
      <c r="H20" s="26"/>
      <c r="J20" s="39"/>
      <c r="K20" s="15"/>
      <c r="M20" s="13">
        <v>19</v>
      </c>
      <c r="N20" s="4" t="s">
        <v>55</v>
      </c>
      <c r="O20" s="24">
        <v>74</v>
      </c>
    </row>
    <row r="21" spans="1:15" ht="12.75">
      <c r="A21" s="40"/>
      <c r="B21" s="23"/>
      <c r="C21" s="23"/>
      <c r="D21" s="23"/>
      <c r="F21" s="39"/>
      <c r="G21" s="15"/>
      <c r="H21" s="26"/>
      <c r="J21" s="39"/>
      <c r="K21" s="15"/>
      <c r="M21" s="13">
        <v>20</v>
      </c>
      <c r="N21" s="4" t="s">
        <v>148</v>
      </c>
      <c r="O21" s="24">
        <v>84</v>
      </c>
    </row>
    <row r="22" spans="1:15" ht="12.75">
      <c r="A22" s="23"/>
      <c r="B22" s="23"/>
      <c r="C22" s="23"/>
      <c r="D22" s="23"/>
      <c r="F22" s="39"/>
      <c r="G22" s="15"/>
      <c r="H22" s="29"/>
      <c r="J22" s="39"/>
      <c r="K22" s="15"/>
      <c r="M22" s="13">
        <v>21</v>
      </c>
      <c r="N22" s="4" t="s">
        <v>115</v>
      </c>
      <c r="O22" s="24">
        <v>81</v>
      </c>
    </row>
    <row r="23" spans="1:15" ht="12.75">
      <c r="A23" s="40"/>
      <c r="B23" s="30"/>
      <c r="C23" s="23"/>
      <c r="D23" s="23"/>
      <c r="F23" s="39"/>
      <c r="G23" s="15"/>
      <c r="H23" s="29"/>
      <c r="J23" s="39"/>
      <c r="K23" s="15"/>
      <c r="M23" s="13">
        <v>22</v>
      </c>
      <c r="N23" s="4" t="s">
        <v>147</v>
      </c>
      <c r="O23" s="24">
        <v>75</v>
      </c>
    </row>
    <row r="24" spans="1:15" ht="12.75">
      <c r="A24" s="23"/>
      <c r="B24" s="23"/>
      <c r="C24" s="23"/>
      <c r="D24" s="23"/>
      <c r="F24" s="39"/>
      <c r="G24" s="15"/>
      <c r="H24" s="29"/>
      <c r="J24" s="38"/>
      <c r="K24" s="24"/>
      <c r="M24" s="13">
        <v>23</v>
      </c>
      <c r="N24" s="4" t="s">
        <v>15</v>
      </c>
      <c r="O24" s="24">
        <v>92</v>
      </c>
    </row>
    <row r="25" spans="1:13" ht="12.75">
      <c r="A25" s="23"/>
      <c r="B25" s="23"/>
      <c r="C25" s="23"/>
      <c r="D25" s="23"/>
      <c r="F25" s="39"/>
      <c r="G25" s="15"/>
      <c r="H25" s="29"/>
      <c r="J25" s="39"/>
      <c r="K25" s="15"/>
      <c r="M25" s="13">
        <v>24</v>
      </c>
    </row>
    <row r="26" spans="1:13" ht="12.75">
      <c r="A26" s="23"/>
      <c r="B26" s="23"/>
      <c r="C26" s="23"/>
      <c r="D26" s="23"/>
      <c r="F26" s="39"/>
      <c r="G26" s="15"/>
      <c r="H26" s="29"/>
      <c r="J26" s="38"/>
      <c r="K26" s="24"/>
      <c r="M26" s="13">
        <v>25</v>
      </c>
    </row>
    <row r="27" spans="1:13" ht="12.75">
      <c r="A27" s="23"/>
      <c r="B27" s="23"/>
      <c r="C27" s="23"/>
      <c r="D27" s="23"/>
      <c r="F27" s="39"/>
      <c r="G27" s="15"/>
      <c r="H27" s="29"/>
      <c r="J27" s="38"/>
      <c r="K27" s="24"/>
      <c r="M27" s="13">
        <v>26</v>
      </c>
    </row>
    <row r="28" spans="1:11" ht="12.75">
      <c r="A28" s="23"/>
      <c r="B28" s="23"/>
      <c r="C28" s="23"/>
      <c r="D28" s="23"/>
      <c r="F28" s="31"/>
      <c r="H28" s="31"/>
      <c r="J28" s="38"/>
      <c r="K28" s="15"/>
    </row>
    <row r="29" spans="1:11" ht="12.75">
      <c r="A29" s="3" t="s">
        <v>172</v>
      </c>
      <c r="B29" s="3" t="s">
        <v>173</v>
      </c>
      <c r="F29" s="1" t="s">
        <v>250</v>
      </c>
      <c r="G29" s="21"/>
      <c r="H29" s="55" t="s">
        <v>161</v>
      </c>
      <c r="I29" s="55"/>
      <c r="J29" s="1" t="s">
        <v>162</v>
      </c>
      <c r="K29" s="21"/>
    </row>
    <row r="30" spans="1:11" ht="12.75">
      <c r="A30" s="24" t="s">
        <v>176</v>
      </c>
      <c r="B30" s="24" t="s">
        <v>160</v>
      </c>
      <c r="F30" s="31">
        <v>75</v>
      </c>
      <c r="G30" s="4" t="s">
        <v>829</v>
      </c>
      <c r="H30" s="39"/>
      <c r="I30" s="15"/>
      <c r="J30" s="39"/>
      <c r="K30" s="15"/>
    </row>
    <row r="31" spans="1:11" ht="12.75">
      <c r="A31" s="24" t="s">
        <v>163</v>
      </c>
      <c r="B31" s="24" t="s">
        <v>164</v>
      </c>
      <c r="F31" s="31"/>
      <c r="H31" s="39"/>
      <c r="I31" s="15"/>
      <c r="J31" s="39"/>
      <c r="K31" s="15"/>
    </row>
    <row r="32" spans="1:11" ht="12.75">
      <c r="A32" s="24" t="s">
        <v>177</v>
      </c>
      <c r="B32" s="24" t="s">
        <v>178</v>
      </c>
      <c r="H32" s="39"/>
      <c r="I32" s="15"/>
      <c r="J32" s="39"/>
      <c r="K32" s="15"/>
    </row>
    <row r="33" spans="1:11" ht="12.75">
      <c r="A33" s="24" t="s">
        <v>268</v>
      </c>
      <c r="B33" s="24" t="s">
        <v>179</v>
      </c>
      <c r="H33" s="39"/>
      <c r="I33" s="15"/>
      <c r="J33" s="39"/>
      <c r="K33" s="15"/>
    </row>
    <row r="34" spans="1:11" ht="12.75">
      <c r="A34" s="24" t="s">
        <v>267</v>
      </c>
      <c r="B34" s="24" t="s">
        <v>165</v>
      </c>
      <c r="F34" s="1" t="s">
        <v>251</v>
      </c>
      <c r="G34" s="21"/>
      <c r="H34" s="39"/>
      <c r="I34" s="15"/>
      <c r="J34" s="39"/>
      <c r="K34" s="15"/>
    </row>
    <row r="35" spans="1:11" ht="12.75">
      <c r="A35" s="24"/>
      <c r="B35" s="24" t="s">
        <v>166</v>
      </c>
      <c r="F35" s="29">
        <v>59</v>
      </c>
      <c r="G35" s="4" t="s">
        <v>222</v>
      </c>
      <c r="H35" s="39"/>
      <c r="I35" s="15"/>
      <c r="J35" s="39"/>
      <c r="K35" s="15"/>
    </row>
    <row r="36" spans="1:11" ht="12.75">
      <c r="A36" s="20" t="s">
        <v>168</v>
      </c>
      <c r="B36" s="24" t="s">
        <v>167</v>
      </c>
      <c r="H36" s="39"/>
      <c r="I36" s="15"/>
      <c r="J36" s="39"/>
      <c r="K36" s="15"/>
    </row>
    <row r="37" spans="1:11" ht="12.75">
      <c r="A37" s="4" t="s">
        <v>269</v>
      </c>
      <c r="B37" s="24" t="s">
        <v>169</v>
      </c>
      <c r="H37" s="39"/>
      <c r="I37" s="15"/>
      <c r="J37" s="38"/>
      <c r="K37" s="24"/>
    </row>
    <row r="38" spans="1:11" ht="12.75">
      <c r="A38" s="4" t="s">
        <v>180</v>
      </c>
      <c r="B38" s="24" t="s">
        <v>170</v>
      </c>
      <c r="H38" s="39"/>
      <c r="I38" s="15"/>
      <c r="J38" s="39"/>
      <c r="K38" s="15"/>
    </row>
    <row r="39" spans="1:11" ht="12.75">
      <c r="A39" s="4" t="s">
        <v>181</v>
      </c>
      <c r="B39" s="24"/>
      <c r="H39" s="39"/>
      <c r="I39" s="15"/>
      <c r="J39" s="38"/>
      <c r="K39" s="24"/>
    </row>
    <row r="40" spans="1:11" ht="12.75">
      <c r="A40" s="4" t="s">
        <v>182</v>
      </c>
      <c r="B40" s="24"/>
      <c r="H40" s="39"/>
      <c r="I40" s="15"/>
      <c r="J40" s="38"/>
      <c r="K40" s="24"/>
    </row>
    <row r="41" spans="1:11" ht="12.75">
      <c r="A41" s="4" t="s">
        <v>270</v>
      </c>
      <c r="B41" s="24"/>
      <c r="H41" s="39"/>
      <c r="I41" s="15"/>
      <c r="J41" s="39"/>
      <c r="K41" s="15"/>
    </row>
    <row r="42" spans="1:11" ht="12.75">
      <c r="A42" s="24"/>
      <c r="H42" s="39"/>
      <c r="I42" s="15"/>
      <c r="J42" s="38"/>
      <c r="K42" s="24"/>
    </row>
    <row r="43" spans="8:11" ht="12.75">
      <c r="H43" s="39"/>
      <c r="I43" s="15"/>
      <c r="J43" s="39"/>
      <c r="K43" s="15"/>
    </row>
    <row r="44" spans="8:11" ht="12.75">
      <c r="H44" s="39"/>
      <c r="I44" s="15"/>
      <c r="J44" s="38"/>
      <c r="K44" s="24"/>
    </row>
    <row r="45" spans="8:11" ht="12.75">
      <c r="H45" s="39"/>
      <c r="I45" s="15"/>
      <c r="J45" s="38"/>
      <c r="K45" s="24"/>
    </row>
    <row r="46" spans="8:11" ht="12.75">
      <c r="H46" s="39"/>
      <c r="I46" s="15"/>
      <c r="J46" s="39"/>
      <c r="K46" s="15"/>
    </row>
    <row r="47" spans="8:11" ht="12.75">
      <c r="H47" s="39"/>
      <c r="I47" s="15"/>
      <c r="J47" s="39"/>
      <c r="K47" s="15"/>
    </row>
    <row r="48" spans="8:11" ht="12.75">
      <c r="H48" s="39"/>
      <c r="I48" s="15"/>
      <c r="J48" s="39"/>
      <c r="K48" s="15"/>
    </row>
    <row r="49" spans="8:11" ht="12.75">
      <c r="H49" s="38"/>
      <c r="I49" s="9"/>
      <c r="J49" s="38"/>
      <c r="K49" s="17"/>
    </row>
    <row r="50" spans="8:11" ht="12.75">
      <c r="H50" s="39"/>
      <c r="I50" s="15"/>
      <c r="J50" s="38"/>
      <c r="K50" s="16"/>
    </row>
    <row r="51" spans="8:11" ht="12.75">
      <c r="H51" s="39"/>
      <c r="I51" s="15"/>
      <c r="J51" s="39"/>
      <c r="K51" s="15"/>
    </row>
    <row r="52" spans="8:10" ht="12.75">
      <c r="H52" s="39"/>
      <c r="I52" s="15"/>
      <c r="J52" s="25"/>
    </row>
    <row r="53" spans="8:11" ht="12.75">
      <c r="H53" s="39"/>
      <c r="I53" s="15"/>
      <c r="J53" s="25"/>
      <c r="K53" s="24"/>
    </row>
    <row r="54" spans="8:10" ht="12.75">
      <c r="H54" s="39"/>
      <c r="I54" s="15"/>
      <c r="J54" s="25"/>
    </row>
    <row r="55" spans="8:11" ht="12.75">
      <c r="H55" s="39"/>
      <c r="I55" s="15"/>
      <c r="J55" s="25"/>
      <c r="K55" s="24"/>
    </row>
    <row r="56" spans="8:9" ht="12.75">
      <c r="H56" s="39"/>
      <c r="I56" s="15"/>
    </row>
    <row r="57" spans="8:9" ht="12.75">
      <c r="H57" s="39"/>
      <c r="I57" s="15"/>
    </row>
    <row r="58" spans="8:9" ht="12.75">
      <c r="H58" s="39"/>
      <c r="I58" s="15"/>
    </row>
    <row r="59" spans="8:9" ht="12.75">
      <c r="H59" s="39"/>
      <c r="I59" s="15"/>
    </row>
    <row r="60" spans="8:9" ht="12.75">
      <c r="H60" s="39"/>
      <c r="I60" s="15"/>
    </row>
    <row r="61" spans="8:9" ht="12.75">
      <c r="H61" s="39"/>
      <c r="I61" s="15"/>
    </row>
    <row r="62" spans="8:9" ht="12.75">
      <c r="H62" s="39"/>
      <c r="I62" s="15"/>
    </row>
    <row r="63" spans="8:9" ht="12.75">
      <c r="H63" s="39"/>
      <c r="I63" s="15"/>
    </row>
    <row r="64" spans="8:9" ht="12.75">
      <c r="H64" s="39"/>
      <c r="I64" s="15"/>
    </row>
    <row r="65" spans="8:9" ht="12.75">
      <c r="H65" s="39"/>
      <c r="I65" s="15"/>
    </row>
  </sheetData>
  <mergeCells count="3">
    <mergeCell ref="J1:L1"/>
    <mergeCell ref="J15:L15"/>
    <mergeCell ref="H29:I29"/>
  </mergeCells>
  <printOptions horizontalCentered="1"/>
  <pageMargins left="0.5" right="0.5" top="0.5" bottom="0.5" header="0.5" footer="0.5"/>
  <pageSetup fitToHeight="1" fitToWidth="1" horizontalDpi="300" verticalDpi="300" orientation="landscape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7" zoomScaleNormal="77" workbookViewId="0" topLeftCell="A1">
      <selection activeCell="B24" sqref="B24"/>
    </sheetView>
  </sheetViews>
  <sheetFormatPr defaultColWidth="9.140625" defaultRowHeight="12.75"/>
  <cols>
    <col min="1" max="1" width="16.00390625" style="16" customWidth="1"/>
    <col min="2" max="2" width="6.140625" style="14" bestFit="1" customWidth="1"/>
    <col min="3" max="3" width="14.8515625" style="16" customWidth="1"/>
    <col min="4" max="4" width="6.140625" style="14" bestFit="1" customWidth="1"/>
    <col min="5" max="5" width="16.57421875" style="16" customWidth="1"/>
    <col min="6" max="6" width="6.00390625" style="14" customWidth="1"/>
    <col min="7" max="7" width="17.00390625" style="16" customWidth="1"/>
    <col min="8" max="8" width="5.7109375" style="14" customWidth="1"/>
    <col min="9" max="9" width="17.57421875" style="16" customWidth="1"/>
    <col min="10" max="10" width="5.7109375" style="14" customWidth="1"/>
    <col min="11" max="11" width="16.421875" style="16" customWidth="1"/>
    <col min="12" max="12" width="5.28125" style="14" customWidth="1"/>
    <col min="13" max="13" width="14.57421875" style="16" customWidth="1"/>
    <col min="14" max="14" width="6.140625" style="14" bestFit="1" customWidth="1"/>
    <col min="15" max="15" width="15.28125" style="16" customWidth="1"/>
    <col min="16" max="16" width="5.57421875" style="16" customWidth="1"/>
    <col min="17" max="16384" width="9.140625" style="16" customWidth="1"/>
  </cols>
  <sheetData>
    <row r="1" spans="1:16" s="35" customFormat="1" ht="15.75">
      <c r="A1" s="54" t="s">
        <v>830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6" customHeight="1"/>
    <row r="3" spans="1:16" s="35" customFormat="1" ht="12.75">
      <c r="A3" s="46" t="s">
        <v>1</v>
      </c>
      <c r="B3" s="47"/>
      <c r="C3" s="46" t="s">
        <v>7</v>
      </c>
      <c r="D3" s="47"/>
      <c r="E3" s="46" t="s">
        <v>21</v>
      </c>
      <c r="F3" s="47"/>
      <c r="G3" s="46" t="s">
        <v>185</v>
      </c>
      <c r="H3" s="47"/>
      <c r="I3" s="46" t="s">
        <v>186</v>
      </c>
      <c r="J3" s="47"/>
      <c r="K3" s="46" t="s">
        <v>174</v>
      </c>
      <c r="L3" s="47"/>
      <c r="M3" s="46" t="s">
        <v>16</v>
      </c>
      <c r="N3" s="47"/>
      <c r="O3" s="46" t="s">
        <v>252</v>
      </c>
      <c r="P3" s="47"/>
    </row>
    <row r="4" spans="1:16" ht="12.75">
      <c r="A4" s="17" t="s">
        <v>498</v>
      </c>
      <c r="B4" s="14">
        <v>21</v>
      </c>
      <c r="C4" s="16" t="s">
        <v>190</v>
      </c>
      <c r="D4" s="14">
        <v>17</v>
      </c>
      <c r="E4" s="16" t="s">
        <v>240</v>
      </c>
      <c r="F4" s="14">
        <v>17</v>
      </c>
      <c r="G4" s="16" t="s">
        <v>41</v>
      </c>
      <c r="H4" s="14">
        <v>25</v>
      </c>
      <c r="I4" s="16" t="s">
        <v>60</v>
      </c>
      <c r="J4" s="14">
        <v>15</v>
      </c>
      <c r="K4" s="17" t="s">
        <v>682</v>
      </c>
      <c r="L4" s="14">
        <v>9</v>
      </c>
      <c r="M4" s="16" t="s">
        <v>209</v>
      </c>
      <c r="N4" s="14">
        <v>10</v>
      </c>
      <c r="O4" s="16" t="s">
        <v>372</v>
      </c>
      <c r="P4" s="14">
        <v>5</v>
      </c>
    </row>
    <row r="5" spans="1:16" ht="12.75">
      <c r="A5" s="19" t="s">
        <v>8</v>
      </c>
      <c r="B5" s="14">
        <v>26</v>
      </c>
      <c r="C5" s="16" t="s">
        <v>56</v>
      </c>
      <c r="D5" s="14">
        <v>14</v>
      </c>
      <c r="E5" s="16" t="s">
        <v>192</v>
      </c>
      <c r="F5" s="14">
        <v>20</v>
      </c>
      <c r="G5" s="16" t="s">
        <v>47</v>
      </c>
      <c r="H5" s="14">
        <v>43</v>
      </c>
      <c r="I5" s="16" t="s">
        <v>99</v>
      </c>
      <c r="J5" s="14">
        <v>48</v>
      </c>
      <c r="K5" s="16" t="s">
        <v>116</v>
      </c>
      <c r="L5" s="14">
        <v>29</v>
      </c>
      <c r="M5" s="16" t="s">
        <v>143</v>
      </c>
      <c r="N5" s="14">
        <v>16</v>
      </c>
      <c r="O5" s="16" t="s">
        <v>254</v>
      </c>
      <c r="P5" s="14">
        <v>11</v>
      </c>
    </row>
    <row r="6" spans="1:16" ht="12.75">
      <c r="A6" s="19" t="s">
        <v>187</v>
      </c>
      <c r="B6" s="14">
        <v>25</v>
      </c>
      <c r="C6" s="16" t="s">
        <v>705</v>
      </c>
      <c r="D6" s="14">
        <v>37</v>
      </c>
      <c r="E6" s="16" t="s">
        <v>35</v>
      </c>
      <c r="F6" s="14">
        <v>8</v>
      </c>
      <c r="G6" s="16" t="s">
        <v>124</v>
      </c>
      <c r="H6" s="14">
        <v>34</v>
      </c>
      <c r="I6" s="16" t="s">
        <v>585</v>
      </c>
      <c r="J6" s="14">
        <v>38</v>
      </c>
      <c r="K6" s="16" t="s">
        <v>210</v>
      </c>
      <c r="L6" s="14">
        <v>0</v>
      </c>
      <c r="M6" s="35" t="s">
        <v>440</v>
      </c>
      <c r="N6" s="34">
        <v>47</v>
      </c>
      <c r="O6" s="16" t="s">
        <v>255</v>
      </c>
      <c r="P6" s="14">
        <v>31</v>
      </c>
    </row>
    <row r="7" spans="1:16" ht="12.75">
      <c r="A7" s="19" t="s">
        <v>10</v>
      </c>
      <c r="B7" s="14">
        <v>12</v>
      </c>
      <c r="C7" s="16" t="s">
        <v>154</v>
      </c>
      <c r="D7" s="14">
        <v>28</v>
      </c>
      <c r="E7" s="16" t="s">
        <v>193</v>
      </c>
      <c r="F7" s="14">
        <v>34</v>
      </c>
      <c r="G7" s="35" t="s">
        <v>497</v>
      </c>
      <c r="H7" s="34">
        <v>38</v>
      </c>
      <c r="I7" s="16" t="s">
        <v>496</v>
      </c>
      <c r="J7" s="14">
        <v>10</v>
      </c>
      <c r="K7" s="16" t="s">
        <v>529</v>
      </c>
      <c r="L7" s="14">
        <v>10</v>
      </c>
      <c r="M7" s="16" t="s">
        <v>292</v>
      </c>
      <c r="N7" s="14">
        <v>20</v>
      </c>
      <c r="O7" s="16" t="s">
        <v>706</v>
      </c>
      <c r="P7" s="14">
        <v>3</v>
      </c>
    </row>
    <row r="8" spans="1:16" ht="12.75">
      <c r="A8" s="14" t="s">
        <v>38</v>
      </c>
      <c r="B8" s="14">
        <v>25</v>
      </c>
      <c r="C8" s="16" t="s">
        <v>84</v>
      </c>
      <c r="D8" s="14">
        <v>6</v>
      </c>
      <c r="E8" s="35" t="s">
        <v>114</v>
      </c>
      <c r="F8" s="34">
        <v>42</v>
      </c>
      <c r="G8" s="17" t="s">
        <v>647</v>
      </c>
      <c r="H8" s="14">
        <v>32</v>
      </c>
      <c r="I8" s="16" t="s">
        <v>650</v>
      </c>
      <c r="J8" s="14">
        <v>20</v>
      </c>
      <c r="K8" s="16" t="s">
        <v>22</v>
      </c>
      <c r="L8" s="14">
        <v>24</v>
      </c>
      <c r="M8" s="16" t="s">
        <v>707</v>
      </c>
      <c r="N8" s="14">
        <v>27</v>
      </c>
      <c r="O8" s="16" t="s">
        <v>257</v>
      </c>
      <c r="P8" s="14">
        <v>25</v>
      </c>
    </row>
    <row r="9" spans="1:16" ht="12.75">
      <c r="A9" s="19" t="s">
        <v>778</v>
      </c>
      <c r="B9" s="14">
        <v>18</v>
      </c>
      <c r="C9" s="16" t="s">
        <v>117</v>
      </c>
      <c r="D9" s="14">
        <v>17</v>
      </c>
      <c r="E9" s="16" t="s">
        <v>2</v>
      </c>
      <c r="F9" s="14">
        <v>21</v>
      </c>
      <c r="G9" s="16" t="s">
        <v>112</v>
      </c>
      <c r="H9" s="14">
        <v>16</v>
      </c>
      <c r="I9" s="16" t="s">
        <v>19</v>
      </c>
      <c r="J9" s="14">
        <v>22</v>
      </c>
      <c r="K9" s="16" t="s">
        <v>150</v>
      </c>
      <c r="L9" s="14">
        <v>9</v>
      </c>
      <c r="M9" s="35" t="s">
        <v>147</v>
      </c>
      <c r="N9" s="34">
        <v>75</v>
      </c>
      <c r="O9" s="16" t="s">
        <v>599</v>
      </c>
      <c r="P9" s="14">
        <v>29</v>
      </c>
    </row>
    <row r="10" spans="1:16" ht="12.75">
      <c r="A10" s="19" t="s">
        <v>129</v>
      </c>
      <c r="B10" s="14">
        <v>22</v>
      </c>
      <c r="C10" s="16" t="s">
        <v>355</v>
      </c>
      <c r="D10" s="14">
        <v>13</v>
      </c>
      <c r="E10" s="16" t="s">
        <v>118</v>
      </c>
      <c r="F10" s="14">
        <v>26</v>
      </c>
      <c r="G10" s="35" t="s">
        <v>779</v>
      </c>
      <c r="H10" s="34">
        <v>46</v>
      </c>
      <c r="I10" s="48" t="s">
        <v>104</v>
      </c>
      <c r="J10" s="34">
        <v>51</v>
      </c>
      <c r="K10" s="16" t="s">
        <v>111</v>
      </c>
      <c r="L10" s="14">
        <v>23</v>
      </c>
      <c r="M10" s="16" t="s">
        <v>20</v>
      </c>
      <c r="N10" s="14">
        <v>42</v>
      </c>
      <c r="O10" s="16" t="s">
        <v>204</v>
      </c>
      <c r="P10" s="14">
        <v>0</v>
      </c>
    </row>
    <row r="11" spans="1:16" ht="12.75">
      <c r="A11" s="19" t="s">
        <v>502</v>
      </c>
      <c r="B11" s="14">
        <v>16</v>
      </c>
      <c r="C11" s="16" t="s">
        <v>708</v>
      </c>
      <c r="D11" s="14">
        <v>24</v>
      </c>
      <c r="E11" s="17" t="s">
        <v>108</v>
      </c>
      <c r="F11" s="14">
        <v>40</v>
      </c>
      <c r="G11" s="16" t="s">
        <v>199</v>
      </c>
      <c r="H11" s="14">
        <v>24</v>
      </c>
      <c r="I11" s="16" t="s">
        <v>107</v>
      </c>
      <c r="J11" s="14">
        <v>37</v>
      </c>
      <c r="K11" s="16" t="s">
        <v>323</v>
      </c>
      <c r="L11" s="14">
        <v>12</v>
      </c>
      <c r="M11" s="16" t="s">
        <v>128</v>
      </c>
      <c r="N11" s="14">
        <v>13</v>
      </c>
      <c r="O11" s="16" t="s">
        <v>259</v>
      </c>
      <c r="P11" s="14">
        <v>20</v>
      </c>
    </row>
    <row r="12" spans="1:16" ht="12.75">
      <c r="A12" s="19" t="s">
        <v>79</v>
      </c>
      <c r="B12" s="14">
        <v>30</v>
      </c>
      <c r="C12" s="16" t="s">
        <v>40</v>
      </c>
      <c r="D12" s="14">
        <v>32</v>
      </c>
      <c r="E12" s="17" t="s">
        <v>70</v>
      </c>
      <c r="F12" s="14">
        <v>31</v>
      </c>
      <c r="G12" s="16" t="s">
        <v>200</v>
      </c>
      <c r="H12" s="14">
        <v>19</v>
      </c>
      <c r="I12" s="16" t="s">
        <v>62</v>
      </c>
      <c r="J12" s="14">
        <v>33</v>
      </c>
      <c r="K12" s="16" t="s">
        <v>131</v>
      </c>
      <c r="L12" s="14">
        <v>0</v>
      </c>
      <c r="M12" s="16" t="s">
        <v>101</v>
      </c>
      <c r="N12" s="14">
        <v>28</v>
      </c>
      <c r="O12" s="16" t="s">
        <v>652</v>
      </c>
      <c r="P12" s="14">
        <v>26</v>
      </c>
    </row>
    <row r="13" spans="2:16" ht="12.75">
      <c r="B13" s="14">
        <f>SUM(B4:B12)-SUBTOTAL(5,B4:B12)</f>
        <v>183</v>
      </c>
      <c r="D13" s="14">
        <f>SUM(D4:D12)-SUBTOTAL(5,D4:D12)</f>
        <v>182</v>
      </c>
      <c r="F13" s="14">
        <f>SUM(F4:F12)-SUBTOTAL(5,F4:F12)</f>
        <v>231</v>
      </c>
      <c r="H13" s="14">
        <f>SUM(H4:H12)-SUBTOTAL(5,H4:H12)</f>
        <v>261</v>
      </c>
      <c r="J13" s="14">
        <f>SUM(J4:J12)-SUBTOTAL(5,J4:J12)</f>
        <v>264</v>
      </c>
      <c r="L13" s="14">
        <f>SUM(L4:L12)-SUBTOTAL(5,L4:L12)</f>
        <v>116</v>
      </c>
      <c r="N13" s="34">
        <f>SUM(N4:N12)-SUBTOTAL(5,N4:N12)</f>
        <v>268</v>
      </c>
      <c r="P13" s="14">
        <f>SUM(P4:P12)-SUBTOTAL(5,P4:P12)</f>
        <v>150</v>
      </c>
    </row>
    <row r="14" ht="6" customHeight="1">
      <c r="P14" s="14"/>
    </row>
    <row r="15" spans="1:16" ht="12.75">
      <c r="A15" s="16" t="s">
        <v>83</v>
      </c>
      <c r="B15" s="14">
        <v>-5</v>
      </c>
      <c r="C15" s="16" t="s">
        <v>201</v>
      </c>
      <c r="D15" s="14">
        <v>0</v>
      </c>
      <c r="E15" s="16" t="s">
        <v>241</v>
      </c>
      <c r="F15" s="14">
        <v>-17</v>
      </c>
      <c r="G15" s="16" t="s">
        <v>606</v>
      </c>
      <c r="H15" s="14">
        <v>16</v>
      </c>
      <c r="I15" s="16" t="s">
        <v>122</v>
      </c>
      <c r="J15" s="14">
        <v>28</v>
      </c>
      <c r="K15" s="16" t="s">
        <v>39</v>
      </c>
      <c r="L15" s="14">
        <v>6</v>
      </c>
      <c r="M15" s="16" t="s">
        <v>141</v>
      </c>
      <c r="N15" s="14">
        <v>2</v>
      </c>
      <c r="O15" s="16" t="s">
        <v>321</v>
      </c>
      <c r="P15" s="14">
        <v>0</v>
      </c>
    </row>
    <row r="16" spans="1:16" ht="12.75">
      <c r="A16" s="16" t="s">
        <v>195</v>
      </c>
      <c r="B16" s="14">
        <v>9</v>
      </c>
      <c r="C16" s="16" t="s">
        <v>113</v>
      </c>
      <c r="D16" s="14">
        <v>39</v>
      </c>
      <c r="E16" s="16" t="s">
        <v>194</v>
      </c>
      <c r="F16" s="14">
        <v>27</v>
      </c>
      <c r="G16" s="16" t="s">
        <v>151</v>
      </c>
      <c r="H16" s="14">
        <v>13</v>
      </c>
      <c r="I16" s="16" t="s">
        <v>626</v>
      </c>
      <c r="J16" s="14">
        <v>14</v>
      </c>
      <c r="K16" s="16" t="s">
        <v>96</v>
      </c>
      <c r="L16" s="14">
        <v>27</v>
      </c>
      <c r="M16" s="16" t="s">
        <v>624</v>
      </c>
      <c r="N16" s="14">
        <v>44</v>
      </c>
      <c r="O16" s="35" t="s">
        <v>653</v>
      </c>
      <c r="P16" s="34">
        <v>49</v>
      </c>
    </row>
    <row r="17" spans="1:16" ht="12.75">
      <c r="A17" s="16" t="s">
        <v>544</v>
      </c>
      <c r="B17" s="14">
        <v>14</v>
      </c>
      <c r="C17" s="16" t="s">
        <v>152</v>
      </c>
      <c r="D17" s="14">
        <v>-1</v>
      </c>
      <c r="E17" s="16" t="s">
        <v>72</v>
      </c>
      <c r="F17" s="14">
        <v>1</v>
      </c>
      <c r="G17" s="16" t="s">
        <v>266</v>
      </c>
      <c r="H17" s="14">
        <v>23</v>
      </c>
      <c r="I17" s="16" t="s">
        <v>148</v>
      </c>
      <c r="J17" s="14">
        <v>16</v>
      </c>
      <c r="K17" s="16" t="s">
        <v>639</v>
      </c>
      <c r="L17" s="14">
        <v>32</v>
      </c>
      <c r="M17" s="35" t="s">
        <v>78</v>
      </c>
      <c r="N17" s="34">
        <v>55</v>
      </c>
      <c r="O17" s="16" t="s">
        <v>710</v>
      </c>
      <c r="P17" s="14">
        <v>27</v>
      </c>
    </row>
    <row r="18" spans="1:16" ht="12.75">
      <c r="A18" s="16" t="s">
        <v>66</v>
      </c>
      <c r="B18" s="14">
        <v>-18</v>
      </c>
      <c r="C18" s="16" t="s">
        <v>140</v>
      </c>
      <c r="D18" s="14">
        <v>27</v>
      </c>
      <c r="E18" s="16" t="s">
        <v>196</v>
      </c>
      <c r="F18" s="14">
        <v>17</v>
      </c>
      <c r="G18" s="16" t="s">
        <v>67</v>
      </c>
      <c r="H18" s="14">
        <v>27</v>
      </c>
      <c r="I18" s="16" t="s">
        <v>246</v>
      </c>
      <c r="J18" s="14">
        <v>-1</v>
      </c>
      <c r="K18" s="35" t="s">
        <v>49</v>
      </c>
      <c r="L18" s="34">
        <v>64</v>
      </c>
      <c r="M18" s="16" t="s">
        <v>565</v>
      </c>
      <c r="N18" s="14">
        <v>14</v>
      </c>
      <c r="O18" s="16" t="s">
        <v>127</v>
      </c>
      <c r="P18" s="14">
        <v>34</v>
      </c>
    </row>
    <row r="19" spans="1:16" ht="12.75">
      <c r="A19" s="16" t="s">
        <v>110</v>
      </c>
      <c r="B19" s="14">
        <v>52</v>
      </c>
      <c r="C19" s="17" t="s">
        <v>734</v>
      </c>
      <c r="D19" s="14">
        <v>8</v>
      </c>
      <c r="E19" s="16" t="s">
        <v>9</v>
      </c>
      <c r="F19" s="14">
        <v>45</v>
      </c>
      <c r="G19" s="16" t="s">
        <v>274</v>
      </c>
      <c r="H19" s="14">
        <v>26</v>
      </c>
      <c r="I19" s="16" t="s">
        <v>206</v>
      </c>
      <c r="J19" s="14">
        <v>60</v>
      </c>
      <c r="K19" s="16" t="s">
        <v>781</v>
      </c>
      <c r="L19" s="14">
        <v>1</v>
      </c>
      <c r="M19" s="16" t="s">
        <v>549</v>
      </c>
      <c r="N19" s="14">
        <v>25</v>
      </c>
      <c r="O19" s="16" t="s">
        <v>375</v>
      </c>
      <c r="P19" s="14">
        <v>-3</v>
      </c>
    </row>
    <row r="20" spans="2:16" ht="12.75">
      <c r="B20" s="14">
        <f>SUM(B15:B19)</f>
        <v>52</v>
      </c>
      <c r="D20" s="14">
        <f>SUM(D15:D19)</f>
        <v>73</v>
      </c>
      <c r="F20" s="14">
        <f>SUM(F15:F19)</f>
        <v>73</v>
      </c>
      <c r="H20" s="14">
        <f>SUM(H15:H19)</f>
        <v>105</v>
      </c>
      <c r="J20" s="14">
        <f>SUM(J15:J19)</f>
        <v>117</v>
      </c>
      <c r="L20" s="14">
        <f>SUM(L15:L19)</f>
        <v>130</v>
      </c>
      <c r="N20" s="14">
        <f>SUM(N15:N19)</f>
        <v>140</v>
      </c>
      <c r="P20" s="14">
        <f>SUM(P15:P19)</f>
        <v>107</v>
      </c>
    </row>
    <row r="21" spans="1:16" ht="12.75">
      <c r="A21" s="16" t="s">
        <v>157</v>
      </c>
      <c r="C21" s="16" t="s">
        <v>157</v>
      </c>
      <c r="D21" s="14">
        <v>-20</v>
      </c>
      <c r="E21" s="16" t="s">
        <v>157</v>
      </c>
      <c r="G21" s="16" t="s">
        <v>157</v>
      </c>
      <c r="I21" s="16" t="s">
        <v>157</v>
      </c>
      <c r="K21" s="16" t="s">
        <v>157</v>
      </c>
      <c r="M21" s="16" t="s">
        <v>157</v>
      </c>
      <c r="O21" s="16" t="s">
        <v>157</v>
      </c>
      <c r="P21" s="14"/>
    </row>
    <row r="22" spans="1:16" ht="12.75">
      <c r="A22" s="18" t="s">
        <v>308</v>
      </c>
      <c r="B22" s="14">
        <f>SUM(B13,B20,B21)</f>
        <v>235</v>
      </c>
      <c r="C22" s="18" t="s">
        <v>308</v>
      </c>
      <c r="D22" s="14">
        <f>SUM(D13,D20,D21)</f>
        <v>235</v>
      </c>
      <c r="E22" s="18" t="s">
        <v>296</v>
      </c>
      <c r="F22" s="14">
        <f>SUM(F13,F20,F21)</f>
        <v>304</v>
      </c>
      <c r="G22" s="33" t="s">
        <v>301</v>
      </c>
      <c r="H22" s="34">
        <f>SUM(H13,H20,H21)</f>
        <v>366</v>
      </c>
      <c r="I22" s="33" t="s">
        <v>302</v>
      </c>
      <c r="J22" s="34">
        <f>SUM(J13,J20,J21)</f>
        <v>381</v>
      </c>
      <c r="K22" s="18" t="s">
        <v>304</v>
      </c>
      <c r="L22" s="14">
        <f>SUM(L13,L20,L21)</f>
        <v>246</v>
      </c>
      <c r="M22" s="33" t="s">
        <v>300</v>
      </c>
      <c r="N22" s="34">
        <f>SUM(N13,N20,N21)</f>
        <v>408</v>
      </c>
      <c r="O22" s="18" t="s">
        <v>299</v>
      </c>
      <c r="P22" s="14">
        <f>SUM(P13,P20,P21)</f>
        <v>257</v>
      </c>
    </row>
    <row r="23" spans="1:16" ht="12.75">
      <c r="A23" s="42" t="s">
        <v>831</v>
      </c>
      <c r="B23" s="14">
        <v>6374</v>
      </c>
      <c r="C23" s="42" t="s">
        <v>714</v>
      </c>
      <c r="D23" s="14">
        <v>6145</v>
      </c>
      <c r="E23" s="41" t="s">
        <v>715</v>
      </c>
      <c r="F23" s="34">
        <v>7070</v>
      </c>
      <c r="G23" s="41" t="s">
        <v>832</v>
      </c>
      <c r="H23" s="34">
        <v>6866</v>
      </c>
      <c r="I23" s="41" t="s">
        <v>833</v>
      </c>
      <c r="J23" s="34">
        <v>6791</v>
      </c>
      <c r="K23" s="42" t="s">
        <v>562</v>
      </c>
      <c r="L23" s="14">
        <v>5572</v>
      </c>
      <c r="M23" s="41" t="s">
        <v>810</v>
      </c>
      <c r="N23" s="34">
        <v>6614</v>
      </c>
      <c r="O23" s="18" t="s">
        <v>298</v>
      </c>
      <c r="P23" s="17">
        <v>4683</v>
      </c>
    </row>
    <row r="24" ht="12.75" customHeight="1">
      <c r="P24" s="14"/>
    </row>
    <row r="25" ht="6.75" customHeight="1"/>
    <row r="26" spans="1:16" s="35" customFormat="1" ht="12.75">
      <c r="A26" s="46" t="s">
        <v>183</v>
      </c>
      <c r="B26" s="47"/>
      <c r="C26" s="46" t="s">
        <v>3</v>
      </c>
      <c r="D26" s="47"/>
      <c r="E26" s="46" t="s">
        <v>13</v>
      </c>
      <c r="F26" s="47"/>
      <c r="G26" s="46" t="s">
        <v>184</v>
      </c>
      <c r="H26" s="47"/>
      <c r="I26" s="46" t="s">
        <v>34</v>
      </c>
      <c r="J26" s="47"/>
      <c r="K26" s="46" t="s">
        <v>5</v>
      </c>
      <c r="L26" s="47"/>
      <c r="M26" s="46" t="s">
        <v>30</v>
      </c>
      <c r="N26" s="47"/>
      <c r="O26" s="46"/>
      <c r="P26" s="47"/>
    </row>
    <row r="27" spans="1:14" ht="12.75">
      <c r="A27" s="19" t="s">
        <v>45</v>
      </c>
      <c r="B27" s="14">
        <v>27</v>
      </c>
      <c r="C27" s="16" t="s">
        <v>88</v>
      </c>
      <c r="D27" s="14">
        <v>20</v>
      </c>
      <c r="E27" s="16" t="s">
        <v>121</v>
      </c>
      <c r="F27" s="14">
        <v>25</v>
      </c>
      <c r="G27" s="35" t="s">
        <v>109</v>
      </c>
      <c r="H27" s="34">
        <v>30</v>
      </c>
      <c r="I27" s="16" t="s">
        <v>68</v>
      </c>
      <c r="J27" s="14">
        <v>12</v>
      </c>
      <c r="K27" s="17" t="s">
        <v>85</v>
      </c>
      <c r="L27" s="14">
        <v>26</v>
      </c>
      <c r="M27" s="16" t="s">
        <v>238</v>
      </c>
      <c r="N27" s="14">
        <v>27</v>
      </c>
    </row>
    <row r="28" spans="1:14" ht="12.75">
      <c r="A28" s="19" t="s">
        <v>89</v>
      </c>
      <c r="B28" s="14">
        <v>33</v>
      </c>
      <c r="C28" s="16" t="s">
        <v>215</v>
      </c>
      <c r="D28" s="14">
        <v>20</v>
      </c>
      <c r="E28" s="16" t="s">
        <v>220</v>
      </c>
      <c r="F28" s="14">
        <v>44</v>
      </c>
      <c r="G28" s="16" t="s">
        <v>133</v>
      </c>
      <c r="H28" s="14">
        <v>46</v>
      </c>
      <c r="I28" s="35" t="s">
        <v>106</v>
      </c>
      <c r="J28" s="34">
        <v>57</v>
      </c>
      <c r="K28" s="16" t="s">
        <v>145</v>
      </c>
      <c r="L28" s="14">
        <v>11</v>
      </c>
      <c r="M28" s="16" t="s">
        <v>0</v>
      </c>
      <c r="N28" s="14">
        <v>34</v>
      </c>
    </row>
    <row r="29" spans="1:14" ht="12.75">
      <c r="A29" s="19" t="s">
        <v>103</v>
      </c>
      <c r="B29" s="14">
        <v>38</v>
      </c>
      <c r="C29" s="16" t="s">
        <v>216</v>
      </c>
      <c r="D29" s="14">
        <v>31</v>
      </c>
      <c r="E29" s="16" t="s">
        <v>654</v>
      </c>
      <c r="F29" s="14">
        <v>35</v>
      </c>
      <c r="G29" s="16" t="s">
        <v>59</v>
      </c>
      <c r="H29" s="14">
        <v>10</v>
      </c>
      <c r="I29" s="16" t="s">
        <v>100</v>
      </c>
      <c r="J29" s="14">
        <v>26</v>
      </c>
      <c r="K29" s="16" t="s">
        <v>719</v>
      </c>
      <c r="L29" s="14">
        <v>15</v>
      </c>
      <c r="M29" s="16" t="s">
        <v>27</v>
      </c>
      <c r="N29" s="14">
        <v>15</v>
      </c>
    </row>
    <row r="30" spans="1:14" ht="12.75">
      <c r="A30" s="19" t="s">
        <v>680</v>
      </c>
      <c r="B30" s="14">
        <v>13</v>
      </c>
      <c r="C30" s="16" t="s">
        <v>87</v>
      </c>
      <c r="D30" s="14">
        <v>30</v>
      </c>
      <c r="E30" s="16" t="s">
        <v>95</v>
      </c>
      <c r="F30" s="14">
        <v>18</v>
      </c>
      <c r="G30" s="16" t="s">
        <v>120</v>
      </c>
      <c r="H30" s="14">
        <v>0</v>
      </c>
      <c r="I30" s="16" t="s">
        <v>25</v>
      </c>
      <c r="J30" s="14">
        <v>7</v>
      </c>
      <c r="K30" s="16" t="s">
        <v>31</v>
      </c>
      <c r="L30" s="14">
        <v>27</v>
      </c>
      <c r="M30" s="16" t="s">
        <v>4</v>
      </c>
      <c r="N30" s="14">
        <v>8</v>
      </c>
    </row>
    <row r="31" spans="1:14" ht="12.75">
      <c r="A31" s="19" t="s">
        <v>681</v>
      </c>
      <c r="B31" s="14">
        <v>17</v>
      </c>
      <c r="C31" s="16" t="s">
        <v>450</v>
      </c>
      <c r="D31" s="14">
        <v>7</v>
      </c>
      <c r="E31" s="16" t="s">
        <v>119</v>
      </c>
      <c r="F31" s="14">
        <v>29</v>
      </c>
      <c r="G31" s="17" t="s">
        <v>46</v>
      </c>
      <c r="H31" s="14">
        <v>0</v>
      </c>
      <c r="I31" s="16" t="s">
        <v>137</v>
      </c>
      <c r="J31" s="14">
        <v>39</v>
      </c>
      <c r="K31" s="16" t="s">
        <v>43</v>
      </c>
      <c r="L31" s="14">
        <v>39</v>
      </c>
      <c r="M31" s="16" t="s">
        <v>287</v>
      </c>
      <c r="N31" s="14">
        <v>0</v>
      </c>
    </row>
    <row r="32" spans="1:14" ht="12.75">
      <c r="A32" s="19" t="s">
        <v>77</v>
      </c>
      <c r="B32" s="14">
        <v>13</v>
      </c>
      <c r="C32" s="16" t="s">
        <v>390</v>
      </c>
      <c r="D32" s="14">
        <v>38</v>
      </c>
      <c r="E32" s="16" t="s">
        <v>720</v>
      </c>
      <c r="F32" s="14">
        <v>21</v>
      </c>
      <c r="G32" s="16" t="s">
        <v>126</v>
      </c>
      <c r="H32" s="14">
        <v>45</v>
      </c>
      <c r="I32" s="17" t="s">
        <v>721</v>
      </c>
      <c r="J32" s="14">
        <v>19</v>
      </c>
      <c r="K32" s="16" t="s">
        <v>64</v>
      </c>
      <c r="L32" s="14">
        <v>3</v>
      </c>
      <c r="M32" s="16" t="s">
        <v>383</v>
      </c>
      <c r="N32" s="14">
        <v>22</v>
      </c>
    </row>
    <row r="33" spans="1:14" ht="12.75">
      <c r="A33" s="19" t="s">
        <v>722</v>
      </c>
      <c r="B33" s="14">
        <v>29</v>
      </c>
      <c r="C33" s="16" t="s">
        <v>50</v>
      </c>
      <c r="D33" s="14">
        <v>10</v>
      </c>
      <c r="E33" s="16" t="s">
        <v>76</v>
      </c>
      <c r="F33" s="14">
        <v>36</v>
      </c>
      <c r="G33" s="16" t="s">
        <v>75</v>
      </c>
      <c r="H33" s="14">
        <v>24</v>
      </c>
      <c r="I33" s="16" t="s">
        <v>149</v>
      </c>
      <c r="J33" s="14">
        <v>30</v>
      </c>
      <c r="K33" s="16" t="s">
        <v>828</v>
      </c>
      <c r="L33" s="14">
        <v>6</v>
      </c>
      <c r="M33" s="16" t="s">
        <v>17</v>
      </c>
      <c r="N33" s="14">
        <v>27</v>
      </c>
    </row>
    <row r="34" spans="1:14" ht="12.75">
      <c r="A34" s="19" t="s">
        <v>134</v>
      </c>
      <c r="B34" s="14">
        <v>13</v>
      </c>
      <c r="C34" s="16" t="s">
        <v>135</v>
      </c>
      <c r="D34" s="14">
        <v>8</v>
      </c>
      <c r="E34" s="17" t="s">
        <v>678</v>
      </c>
      <c r="F34" s="14">
        <v>27</v>
      </c>
      <c r="G34" s="16" t="s">
        <v>245</v>
      </c>
      <c r="H34" s="14">
        <v>23</v>
      </c>
      <c r="I34" s="16" t="s">
        <v>701</v>
      </c>
      <c r="J34" s="14">
        <v>40</v>
      </c>
      <c r="K34" s="17" t="s">
        <v>700</v>
      </c>
      <c r="L34" s="14">
        <v>12</v>
      </c>
      <c r="M34" s="16" t="s">
        <v>28</v>
      </c>
      <c r="N34" s="14">
        <v>18</v>
      </c>
    </row>
    <row r="35" spans="1:14" ht="12.75">
      <c r="A35" s="36" t="s">
        <v>130</v>
      </c>
      <c r="B35" s="34">
        <v>36</v>
      </c>
      <c r="C35" s="16" t="s">
        <v>608</v>
      </c>
      <c r="D35" s="14">
        <v>12</v>
      </c>
      <c r="E35" s="17" t="s">
        <v>86</v>
      </c>
      <c r="F35" s="14">
        <v>15</v>
      </c>
      <c r="G35" s="16" t="s">
        <v>48</v>
      </c>
      <c r="H35" s="14">
        <v>17</v>
      </c>
      <c r="I35" s="16" t="s">
        <v>57</v>
      </c>
      <c r="J35" s="14">
        <v>25</v>
      </c>
      <c r="K35" s="16" t="s">
        <v>93</v>
      </c>
      <c r="L35" s="14">
        <v>25</v>
      </c>
      <c r="M35" s="16" t="s">
        <v>398</v>
      </c>
      <c r="N35" s="14">
        <v>11</v>
      </c>
    </row>
    <row r="36" spans="2:14" ht="12.75">
      <c r="B36" s="14">
        <f>SUM(B27:B35)-SUBTOTAL(5,B27:B35)</f>
        <v>206</v>
      </c>
      <c r="D36" s="14">
        <f>SUM(D27:D35)-SUBTOTAL(5,D27:D35)</f>
        <v>169</v>
      </c>
      <c r="F36" s="14">
        <f>SUM(F27:F35)-SUBTOTAL(5,F27:F35)</f>
        <v>235</v>
      </c>
      <c r="H36" s="14">
        <f>SUM(H27:H35)-SUBTOTAL(5,H27:H35)</f>
        <v>195</v>
      </c>
      <c r="J36" s="14">
        <f>SUM(J27:J35)-SUBTOTAL(5,J27:J35)</f>
        <v>248</v>
      </c>
      <c r="L36" s="14">
        <f>SUM(L27:L35)-SUBTOTAL(5,L27:L35)</f>
        <v>161</v>
      </c>
      <c r="N36" s="14">
        <f>SUM(N27:N35)-SUBTOTAL(5,N27:N35)</f>
        <v>162</v>
      </c>
    </row>
    <row r="37" ht="6" customHeight="1"/>
    <row r="38" spans="1:14" ht="12.75">
      <c r="A38" s="16" t="s">
        <v>73</v>
      </c>
      <c r="B38" s="14">
        <v>26</v>
      </c>
      <c r="C38" s="16" t="s">
        <v>144</v>
      </c>
      <c r="D38" s="14">
        <v>30</v>
      </c>
      <c r="E38" s="16" t="s">
        <v>437</v>
      </c>
      <c r="F38" s="14">
        <v>25</v>
      </c>
      <c r="G38" s="16" t="s">
        <v>442</v>
      </c>
      <c r="H38" s="14">
        <v>12</v>
      </c>
      <c r="I38" s="16" t="s">
        <v>834</v>
      </c>
      <c r="J38" s="14">
        <v>16</v>
      </c>
      <c r="K38" s="16" t="s">
        <v>725</v>
      </c>
      <c r="L38" s="14">
        <v>25</v>
      </c>
      <c r="M38" s="35" t="s">
        <v>369</v>
      </c>
      <c r="N38" s="34">
        <v>71</v>
      </c>
    </row>
    <row r="39" spans="1:14" ht="12.75">
      <c r="A39" s="16" t="s">
        <v>32</v>
      </c>
      <c r="B39" s="14">
        <v>-7</v>
      </c>
      <c r="C39" s="16" t="s">
        <v>142</v>
      </c>
      <c r="D39" s="14">
        <v>14</v>
      </c>
      <c r="E39" s="16" t="s">
        <v>15</v>
      </c>
      <c r="F39" s="14">
        <v>0</v>
      </c>
      <c r="G39" s="16" t="s">
        <v>61</v>
      </c>
      <c r="H39" s="14">
        <v>26</v>
      </c>
      <c r="I39" s="16" t="s">
        <v>452</v>
      </c>
      <c r="J39" s="14">
        <v>-6</v>
      </c>
      <c r="K39" s="16" t="s">
        <v>44</v>
      </c>
      <c r="L39" s="14">
        <v>39</v>
      </c>
      <c r="M39" s="16" t="s">
        <v>153</v>
      </c>
      <c r="N39" s="14">
        <v>27</v>
      </c>
    </row>
    <row r="40" spans="1:14" ht="12.75">
      <c r="A40" s="16" t="s">
        <v>115</v>
      </c>
      <c r="B40" s="14">
        <v>37</v>
      </c>
      <c r="C40" s="16" t="s">
        <v>702</v>
      </c>
      <c r="D40" s="14">
        <v>9</v>
      </c>
      <c r="E40" s="16" t="s">
        <v>222</v>
      </c>
      <c r="F40" s="14">
        <v>34</v>
      </c>
      <c r="G40" s="16" t="s">
        <v>65</v>
      </c>
      <c r="H40" s="14">
        <v>7</v>
      </c>
      <c r="I40" s="16" t="s">
        <v>123</v>
      </c>
      <c r="J40" s="14">
        <v>13</v>
      </c>
      <c r="K40" s="16" t="s">
        <v>726</v>
      </c>
      <c r="L40" s="14">
        <v>26</v>
      </c>
      <c r="M40" s="16" t="s">
        <v>14</v>
      </c>
      <c r="N40" s="14">
        <v>11</v>
      </c>
    </row>
    <row r="41" spans="1:14" ht="12.75">
      <c r="A41" s="16" t="s">
        <v>244</v>
      </c>
      <c r="B41" s="14">
        <v>19</v>
      </c>
      <c r="C41" s="16" t="s">
        <v>74</v>
      </c>
      <c r="D41" s="14">
        <v>-2</v>
      </c>
      <c r="E41" s="16" t="s">
        <v>80</v>
      </c>
      <c r="F41" s="14">
        <v>10</v>
      </c>
      <c r="G41" s="16" t="s">
        <v>55</v>
      </c>
      <c r="H41" s="14">
        <v>34</v>
      </c>
      <c r="I41" s="16" t="s">
        <v>136</v>
      </c>
      <c r="J41" s="14">
        <v>24</v>
      </c>
      <c r="K41" s="16" t="s">
        <v>94</v>
      </c>
      <c r="L41" s="14">
        <v>48</v>
      </c>
      <c r="M41" s="16" t="s">
        <v>146</v>
      </c>
      <c r="N41" s="14">
        <v>28</v>
      </c>
    </row>
    <row r="42" spans="1:14" ht="12.75">
      <c r="A42" s="16" t="s">
        <v>36</v>
      </c>
      <c r="B42" s="14">
        <v>4</v>
      </c>
      <c r="C42" s="16" t="s">
        <v>727</v>
      </c>
      <c r="D42" s="14">
        <v>20</v>
      </c>
      <c r="E42" s="16" t="s">
        <v>98</v>
      </c>
      <c r="F42" s="14">
        <v>0</v>
      </c>
      <c r="G42" s="16" t="s">
        <v>24</v>
      </c>
      <c r="H42" s="14">
        <v>24</v>
      </c>
      <c r="I42" s="16" t="s">
        <v>396</v>
      </c>
      <c r="J42" s="14">
        <v>48</v>
      </c>
      <c r="K42" s="16" t="s">
        <v>105</v>
      </c>
      <c r="L42" s="14">
        <v>17</v>
      </c>
      <c r="M42" s="16" t="s">
        <v>6</v>
      </c>
      <c r="N42" s="14">
        <v>22</v>
      </c>
    </row>
    <row r="43" spans="2:14" ht="12.75">
      <c r="B43" s="14">
        <f>SUM(B38:B42)</f>
        <v>79</v>
      </c>
      <c r="D43" s="14">
        <f>SUM(D38:D42)</f>
        <v>71</v>
      </c>
      <c r="F43" s="14">
        <f>SUM(F38:F42)</f>
        <v>69</v>
      </c>
      <c r="H43" s="14">
        <f>SUM(H38:H42)</f>
        <v>103</v>
      </c>
      <c r="J43" s="14">
        <f>SUM(J38:J42)</f>
        <v>95</v>
      </c>
      <c r="L43" s="14">
        <f>SUM(L38:L42)</f>
        <v>155</v>
      </c>
      <c r="N43" s="34">
        <f>SUM(N38:N42)</f>
        <v>159</v>
      </c>
    </row>
    <row r="44" spans="1:13" ht="12.75">
      <c r="A44" s="16" t="s">
        <v>157</v>
      </c>
      <c r="C44" s="16" t="s">
        <v>157</v>
      </c>
      <c r="E44" s="16" t="s">
        <v>157</v>
      </c>
      <c r="G44" s="16" t="s">
        <v>157</v>
      </c>
      <c r="I44" s="16" t="s">
        <v>157</v>
      </c>
      <c r="K44" s="16" t="s">
        <v>157</v>
      </c>
      <c r="M44" s="16" t="s">
        <v>157</v>
      </c>
    </row>
    <row r="45" spans="1:14" ht="12.75">
      <c r="A45" s="18" t="s">
        <v>294</v>
      </c>
      <c r="B45" s="14">
        <f>SUM(B36,B43,B44)</f>
        <v>285</v>
      </c>
      <c r="C45" s="18" t="s">
        <v>297</v>
      </c>
      <c r="D45" s="14">
        <f>SUM(D36,D43,D44)</f>
        <v>240</v>
      </c>
      <c r="E45" s="18" t="s">
        <v>296</v>
      </c>
      <c r="F45" s="14">
        <f>SUM(F36,F43,F44)</f>
        <v>304</v>
      </c>
      <c r="G45" s="18" t="s">
        <v>305</v>
      </c>
      <c r="H45" s="14">
        <f>SUM(H36,H43,H44)</f>
        <v>298</v>
      </c>
      <c r="I45" s="33" t="s">
        <v>306</v>
      </c>
      <c r="J45" s="34">
        <f>SUM(J36,J43,J44)</f>
        <v>343</v>
      </c>
      <c r="K45" s="18" t="s">
        <v>307</v>
      </c>
      <c r="L45" s="14">
        <f>SUM(L36,L43,L44)</f>
        <v>316</v>
      </c>
      <c r="M45" s="33" t="s">
        <v>303</v>
      </c>
      <c r="N45" s="34">
        <f>SUM(N36,N43,N44)</f>
        <v>321</v>
      </c>
    </row>
    <row r="46" spans="1:14" ht="12.75">
      <c r="A46" s="41" t="s">
        <v>822</v>
      </c>
      <c r="B46" s="34">
        <v>6605</v>
      </c>
      <c r="C46" s="42" t="s">
        <v>835</v>
      </c>
      <c r="D46" s="14">
        <v>6429</v>
      </c>
      <c r="E46" s="42" t="s">
        <v>730</v>
      </c>
      <c r="F46" s="14">
        <v>6361</v>
      </c>
      <c r="G46" s="42" t="s">
        <v>618</v>
      </c>
      <c r="H46" s="14">
        <v>5729</v>
      </c>
      <c r="I46" s="42" t="s">
        <v>836</v>
      </c>
      <c r="J46" s="14">
        <v>6303</v>
      </c>
      <c r="K46" s="42" t="s">
        <v>596</v>
      </c>
      <c r="L46" s="14">
        <v>6426</v>
      </c>
      <c r="M46" s="42" t="s">
        <v>807</v>
      </c>
      <c r="N46" s="14">
        <v>6019</v>
      </c>
    </row>
    <row r="47" ht="12.75">
      <c r="M47" s="14"/>
    </row>
  </sheetData>
  <mergeCells count="1">
    <mergeCell ref="A1:P1"/>
  </mergeCells>
  <printOptions horizontalCentered="1" verticalCentered="1"/>
  <pageMargins left="0.75" right="0.5" top="0.5" bottom="0.5" header="0.5" footer="0.5"/>
  <pageSetup fitToHeight="1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Nixon</dc:creator>
  <cp:keywords/>
  <dc:description/>
  <cp:lastModifiedBy>Andrew Nixon</cp:lastModifiedBy>
  <cp:lastPrinted>2003-07-28T06:37:00Z</cp:lastPrinted>
  <dcterms:created xsi:type="dcterms:W3CDTF">2002-09-17T01:16:36Z</dcterms:created>
  <dcterms:modified xsi:type="dcterms:W3CDTF">2003-11-22T06:51:27Z</dcterms:modified>
  <cp:category/>
  <cp:version/>
  <cp:contentType/>
  <cp:contentStatus/>
</cp:coreProperties>
</file>